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0" yWindow="0" windowWidth="28800" windowHeight="12135"/>
  </bookViews>
  <sheets>
    <sheet name="Lead Retrieval Order Form" sheetId="4" r:id="rId1"/>
    <sheet name="Terms &amp; Conditions (Leads)" sheetId="5" r:id="rId2"/>
    <sheet name="Terms &amp; Conditions (Corporate)" sheetId="6" r:id="rId3"/>
  </sheets>
  <definedNames>
    <definedName name="_xlnm.Print_Area" localSheetId="0">'Lead Retrieval Order Form'!$A$1:$AR$50</definedName>
    <definedName name="_xlnm.Print_Area" localSheetId="2">'Terms &amp; Conditions (Corporate)'!$A$1:$AR$46</definedName>
    <definedName name="_xlnm.Print_Area" localSheetId="1">'Terms &amp; Conditions (Leads)'!$A$1:$AR$46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N19" i="4" l="1"/>
  <c r="AN18" i="4"/>
  <c r="AN17" i="4"/>
  <c r="AN26" i="4"/>
  <c r="AN31" i="4"/>
  <c r="AN20" i="4" l="1"/>
  <c r="AN34" i="4" l="1"/>
  <c r="AN33" i="4"/>
  <c r="AK35" i="4" l="1"/>
  <c r="AN35" i="4" l="1"/>
  <c r="AN32" i="4" l="1"/>
  <c r="AN25" i="4"/>
  <c r="AL40" i="4" l="1"/>
  <c r="AL41" i="4"/>
  <c r="AH16" i="4"/>
  <c r="AH24" i="4" l="1"/>
  <c r="AH30" i="4" s="1"/>
  <c r="X16" i="4"/>
  <c r="AC16" i="4" s="1"/>
  <c r="AC24" i="4" s="1"/>
  <c r="AC30" i="4" s="1"/>
  <c r="X24" i="4" l="1"/>
  <c r="X30" i="4" s="1"/>
  <c r="AL43" i="4" l="1"/>
  <c r="AL44" i="4" s="1"/>
</calcChain>
</file>

<file path=xl/sharedStrings.xml><?xml version="1.0" encoding="utf-8"?>
<sst xmlns="http://schemas.openxmlformats.org/spreadsheetml/2006/main" count="79" uniqueCount="67">
  <si>
    <t>Qty</t>
  </si>
  <si>
    <t>Total</t>
  </si>
  <si>
    <t>Equipment Subtotal</t>
  </si>
  <si>
    <t>Grand Total</t>
  </si>
  <si>
    <t>Show Code:</t>
  </si>
  <si>
    <t>Exhibiting Company:</t>
  </si>
  <si>
    <t>Onsite Contact:</t>
  </si>
  <si>
    <t>Booth #:</t>
  </si>
  <si>
    <t>Ordered By:</t>
  </si>
  <si>
    <t>Email Address:</t>
  </si>
  <si>
    <t>Onsite Cell:</t>
  </si>
  <si>
    <t>Credit Card:</t>
  </si>
  <si>
    <t>Billing Address:</t>
  </si>
  <si>
    <t>City:</t>
  </si>
  <si>
    <t>State:</t>
  </si>
  <si>
    <t>Zip:</t>
  </si>
  <si>
    <t>Expiration Date:</t>
  </si>
  <si>
    <t>Security Code:</t>
  </si>
  <si>
    <t>Delivery Date:</t>
  </si>
  <si>
    <t>Show Name:</t>
  </si>
  <si>
    <t>Show Dates:</t>
  </si>
  <si>
    <t>Sales Tax of</t>
  </si>
  <si>
    <t>WE'RE PROUD TO SERVE AS YOUR OFFICIAL LEAD RETRIEVAL PROVIDER</t>
  </si>
  <si>
    <t>Standard Show Price</t>
  </si>
  <si>
    <t>Use Your Own Device</t>
  </si>
  <si>
    <t>Call For Pricing</t>
  </si>
  <si>
    <t>Lead Management Packages</t>
  </si>
  <si>
    <t>Best Value</t>
  </si>
  <si>
    <t>A La Carte</t>
  </si>
  <si>
    <t>Order By</t>
  </si>
  <si>
    <t>to</t>
  </si>
  <si>
    <t>Developer's Kit                                                                                                                                   Badge information is available 7 days prior to show.</t>
  </si>
  <si>
    <t>Delivery Time Window:</t>
  </si>
  <si>
    <t>Mobile Lead App Solutions</t>
  </si>
  <si>
    <t>Additional Handheld Options &amp; Services</t>
  </si>
  <si>
    <r>
      <rPr>
        <sz val="10"/>
        <color theme="1"/>
        <rFont val="Calibri"/>
        <family val="2"/>
        <scheme val="minor"/>
      </rPr>
      <t xml:space="preserve">Mobile App (1st License/Activation) </t>
    </r>
    <r>
      <rPr>
        <sz val="9"/>
        <color theme="1" tint="0.34998626667073579"/>
        <rFont val="Calibri"/>
        <family val="2"/>
        <scheme val="minor"/>
      </rPr>
      <t>Runs on iOS 9 or later, Android 4.4s or later with rear-facing auto-focus camera of 5MP or better, iPhone 4s or later, iPad Minis, iPad 3s or later, and iPods with rear-facing cameras.</t>
    </r>
  </si>
  <si>
    <r>
      <t xml:space="preserve">Mobile App (Additional Licenses) </t>
    </r>
    <r>
      <rPr>
        <sz val="9"/>
        <color theme="1" tint="0.34998626667073579"/>
        <rFont val="Calibri"/>
        <family val="2"/>
        <scheme val="minor"/>
      </rPr>
      <t>1st activation is required.</t>
    </r>
  </si>
  <si>
    <r>
      <t xml:space="preserve">Handheld Scanner &amp; Custom Qualifiers </t>
    </r>
    <r>
      <rPr>
        <sz val="9"/>
        <color theme="1" tint="0.34998626667073579"/>
        <rFont val="Calibri"/>
        <family val="2"/>
        <scheme val="minor"/>
      </rPr>
      <t>Includes Cellular Scanner and Custom Qualifiers</t>
    </r>
  </si>
  <si>
    <r>
      <t xml:space="preserve">In-Booth Delivery &amp; Training </t>
    </r>
    <r>
      <rPr>
        <sz val="9"/>
        <color theme="1" tint="0.34998626667073579"/>
        <rFont val="Calibri"/>
        <family val="2"/>
        <scheme val="minor"/>
      </rPr>
      <t xml:space="preserve">A booth representative must be present at the date/time of delivery. Forfeited deliveries will not be refunded and must be picked up from the onsite service desk.                                                                     </t>
    </r>
  </si>
  <si>
    <r>
      <t xml:space="preserve">Developer's Kit </t>
    </r>
    <r>
      <rPr>
        <sz val="9"/>
        <color theme="1" tint="0.34998626667073579"/>
        <rFont val="Calibri"/>
        <family val="2"/>
        <scheme val="minor"/>
      </rPr>
      <t>Badge information is available 7 days prior to show.</t>
    </r>
  </si>
  <si>
    <t>To decline waiver (on applicable items), type No in the orange box.</t>
  </si>
  <si>
    <r>
      <t xml:space="preserve">Todays Date: </t>
    </r>
    <r>
      <rPr>
        <sz val="9"/>
        <color rgb="FFF58426"/>
        <rFont val="Calibri"/>
        <family val="2"/>
        <scheme val="minor"/>
      </rPr>
      <t>(Required Field)</t>
    </r>
  </si>
  <si>
    <t>Email Lead Data To:</t>
  </si>
  <si>
    <r>
      <rPr>
        <sz val="11"/>
        <rFont val="Calibri"/>
        <family val="2"/>
        <scheme val="minor"/>
      </rPr>
      <t>Completed Form to</t>
    </r>
    <r>
      <rPr>
        <sz val="11"/>
        <color theme="10"/>
        <rFont val="Calibri"/>
        <family val="2"/>
        <scheme val="minor"/>
      </rPr>
      <t xml:space="preserve"> </t>
    </r>
    <r>
      <rPr>
        <u/>
        <sz val="11"/>
        <color theme="10"/>
        <rFont val="Calibri"/>
        <family val="2"/>
        <scheme val="minor"/>
      </rPr>
      <t>leads@smartsourcerentals.com</t>
    </r>
  </si>
  <si>
    <t>Phone #:</t>
  </si>
  <si>
    <t>LEAD RETRIEVAL SERVICES TERMS AND CONDITIONS</t>
  </si>
  <si>
    <t>Subject to change. Updated 10/25/2017</t>
  </si>
  <si>
    <t>RENTAL AGREEMENT TERMS AND CONDITIONS</t>
  </si>
  <si>
    <t>Subject to change.</t>
  </si>
  <si>
    <t>We are unable to schedule deliveries within two hours of showfloor opening.</t>
  </si>
  <si>
    <r>
      <rPr>
        <sz val="9"/>
        <color theme="0" tint="-0.499984740745262"/>
        <rFont val="Calibri"/>
        <family val="2"/>
        <scheme val="minor"/>
      </rPr>
      <t xml:space="preserve">Data is at the Discretion of Show Management. For specific details regarding your rental order, please refer to our </t>
    </r>
    <r>
      <rPr>
        <u/>
        <sz val="9"/>
        <color theme="10"/>
        <rFont val="Calibri"/>
        <family val="2"/>
        <scheme val="minor"/>
      </rPr>
      <t>Terms &amp; Conditions</t>
    </r>
    <r>
      <rPr>
        <sz val="9"/>
        <color theme="1"/>
        <rFont val="Calibri"/>
        <family val="2"/>
        <scheme val="minor"/>
      </rPr>
      <t>.</t>
    </r>
  </si>
  <si>
    <t>Advance Discount Pricing</t>
  </si>
  <si>
    <t>Email confirmation, rental agreement and credit card receipt will be sent by email within (1) business day of submitting this form. If order is not confirmed within this time period, please call (800) 955-5171.</t>
  </si>
  <si>
    <t>Orders Accepted Until:</t>
  </si>
  <si>
    <t>Discount Ends:</t>
  </si>
  <si>
    <t>ORDER NOW &amp; SAVE!</t>
  </si>
  <si>
    <r>
      <rPr>
        <sz val="10"/>
        <color theme="1"/>
        <rFont val="Calibri"/>
        <family val="2"/>
        <scheme val="minor"/>
      </rPr>
      <t>Mobile App Bundle</t>
    </r>
    <r>
      <rPr>
        <sz val="9"/>
        <color theme="1"/>
        <rFont val="Calibri"/>
        <family val="2"/>
        <scheme val="minor"/>
      </rPr>
      <t xml:space="preserve"> </t>
    </r>
    <r>
      <rPr>
        <sz val="9"/>
        <color theme="1" tint="0.34998626667073579"/>
        <rFont val="Calibri"/>
        <family val="2"/>
        <scheme val="minor"/>
      </rPr>
      <t>Includes iPad, 1 Mobile App License/Activation, iPad Hand Strap, Instant Email, and Custom Qualifiers</t>
    </r>
  </si>
  <si>
    <r>
      <rPr>
        <sz val="10"/>
        <color theme="1"/>
        <rFont val="Calibri"/>
        <family val="2"/>
        <scheme val="minor"/>
      </rPr>
      <t>Handheld Scanner</t>
    </r>
    <r>
      <rPr>
        <sz val="9"/>
        <color theme="1"/>
        <rFont val="Calibri"/>
        <family val="2"/>
        <scheme val="minor"/>
      </rPr>
      <t xml:space="preserve"> </t>
    </r>
    <r>
      <rPr>
        <sz val="9"/>
        <color theme="1" tint="0.34998626667073579"/>
        <rFont val="Calibri"/>
        <family val="2"/>
        <scheme val="minor"/>
      </rPr>
      <t>Bluetooth, Battery-operated Cellular Scanner</t>
    </r>
  </si>
  <si>
    <r>
      <rPr>
        <sz val="10"/>
        <color theme="1"/>
        <rFont val="Calibri"/>
        <family val="2"/>
        <scheme val="minor"/>
      </rPr>
      <t>Handheld Scanner &amp; Instant Email</t>
    </r>
    <r>
      <rPr>
        <sz val="9"/>
        <color theme="1" tint="0.34998626667073579"/>
        <rFont val="Calibri"/>
        <family val="2"/>
        <scheme val="minor"/>
      </rPr>
      <t xml:space="preserve"> Includes Cellular Scanner and Instant Email</t>
    </r>
  </si>
  <si>
    <t xml:space="preserve">Damage &amp; Loss Waiver 11.5%   </t>
  </si>
  <si>
    <r>
      <rPr>
        <sz val="10"/>
        <color theme="1"/>
        <rFont val="Calibri"/>
        <family val="2"/>
        <scheme val="minor"/>
      </rPr>
      <t>Handheld Scanner Pack</t>
    </r>
    <r>
      <rPr>
        <sz val="9"/>
        <color theme="1"/>
        <rFont val="Calibri"/>
        <family val="2"/>
        <scheme val="minor"/>
      </rPr>
      <t xml:space="preserve"> </t>
    </r>
    <r>
      <rPr>
        <sz val="9"/>
        <color theme="1" tint="0.34998626667073579"/>
        <rFont val="Calibri"/>
        <family val="2"/>
        <scheme val="minor"/>
      </rPr>
      <t>Includes Cellular Scanner, Instant Email, Custom Qualifiers, and Delivery</t>
    </r>
  </si>
  <si>
    <r>
      <rPr>
        <sz val="10"/>
        <color theme="1"/>
        <rFont val="Calibri"/>
        <family val="2"/>
        <scheme val="minor"/>
      </rPr>
      <t>Mobile App Bundle</t>
    </r>
    <r>
      <rPr>
        <sz val="9"/>
        <color theme="1"/>
        <rFont val="Calibri"/>
        <family val="2"/>
        <scheme val="minor"/>
      </rPr>
      <t xml:space="preserve"> </t>
    </r>
    <r>
      <rPr>
        <sz val="9"/>
        <color theme="1" tint="0.34998626667073579"/>
        <rFont val="Calibri"/>
        <family val="2"/>
        <scheme val="minor"/>
      </rPr>
      <t xml:space="preserve">Includes 3 Mobile Apps </t>
    </r>
  </si>
  <si>
    <r>
      <rPr>
        <sz val="10"/>
        <color theme="1"/>
        <rFont val="Calibri"/>
        <family val="2"/>
        <scheme val="minor"/>
      </rPr>
      <t>Mobile App Bundle</t>
    </r>
    <r>
      <rPr>
        <sz val="9"/>
        <color theme="1"/>
        <rFont val="Calibri"/>
        <family val="2"/>
        <scheme val="minor"/>
      </rPr>
      <t xml:space="preserve"> </t>
    </r>
    <r>
      <rPr>
        <sz val="9"/>
        <color theme="1" tint="0.34998626667073579"/>
        <rFont val="Calibri"/>
        <family val="2"/>
        <scheme val="minor"/>
      </rPr>
      <t xml:space="preserve">Includes 6 Mobile Apps </t>
    </r>
  </si>
  <si>
    <r>
      <rPr>
        <sz val="11"/>
        <rFont val="Calibri"/>
        <family val="2"/>
        <scheme val="minor"/>
      </rPr>
      <t xml:space="preserve">For assistance with your order, and for questions about other technology solutions, please contact </t>
    </r>
    <r>
      <rPr>
        <b/>
        <sz val="11"/>
        <rFont val="Calibri"/>
        <family val="2"/>
        <scheme val="minor"/>
      </rPr>
      <t xml:space="preserve">Debra Rogers </t>
    </r>
    <r>
      <rPr>
        <sz val="11"/>
        <rFont val="Calibri"/>
        <family val="2"/>
        <scheme val="minor"/>
      </rPr>
      <t xml:space="preserve">at </t>
    </r>
    <r>
      <rPr>
        <b/>
        <sz val="11"/>
        <rFont val="Calibri"/>
        <family val="2"/>
        <scheme val="minor"/>
      </rPr>
      <t>(877) 876-4111</t>
    </r>
    <r>
      <rPr>
        <sz val="11"/>
        <rFont val="Calibri"/>
        <family val="2"/>
        <scheme val="minor"/>
      </rPr>
      <t>, or via email at</t>
    </r>
    <r>
      <rPr>
        <u/>
        <sz val="11"/>
        <color theme="10"/>
        <rFont val="Calibri"/>
        <family val="2"/>
        <scheme val="minor"/>
      </rPr>
      <t xml:space="preserve"> </t>
    </r>
    <r>
      <rPr>
        <b/>
        <u/>
        <sz val="11"/>
        <color rgb="FF0076C0"/>
        <rFont val="Calibri"/>
        <family val="2"/>
        <scheme val="minor"/>
      </rPr>
      <t>drogers@smartsourcerentals.com</t>
    </r>
  </si>
  <si>
    <r>
      <rPr>
        <sz val="11"/>
        <rFont val="Calibri"/>
        <family val="2"/>
        <scheme val="minor"/>
      </rPr>
      <t>For Fast and Easy Ordering,</t>
    </r>
    <r>
      <rPr>
        <u/>
        <sz val="11"/>
        <color theme="10"/>
        <rFont val="Calibri"/>
        <family val="2"/>
        <scheme val="minor"/>
      </rPr>
      <t xml:space="preserve"> Order Online</t>
    </r>
    <r>
      <rPr>
        <sz val="11"/>
        <rFont val="Calibri"/>
        <family val="2"/>
        <scheme val="minor"/>
      </rPr>
      <t>, or Submit this</t>
    </r>
  </si>
  <si>
    <t>ISPE Boston Chapter Product Show</t>
  </si>
  <si>
    <t>ISPE0919</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</si>
</sst>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5" formatCode="&quot;$&quot;#,##0_);\(&quot;$&quot;#,##0\)"/>
    <numFmt numFmtId="7" formatCode="&quot;$&quot;#,##0.00_);\(&quot;$&quot;#,##0.00\)"/>
    <numFmt numFmtId="44" formatCode="_(&quot;$&quot;* #,##0.00_);_(&quot;$&quot;* \(#,##0.00\);_(&quot;$&quot;* &quot;-&quot;??_);_(@_)"/>
    <numFmt numFmtId="164" formatCode="&quot;$&quot;#,##0"/>
    <numFmt numFmtId="165" formatCode="0.0%"/>
    <numFmt numFmtId="166" formatCode="&quot;$&quot;#,##0.00"/>
    <numFmt numFmtId="167" formatCode="[&lt;=9999999]###\-####;\(###\)\ ###\-####"/>
    <numFmt numFmtId="168" formatCode="00000"/>
    <numFmt numFmtId="169" formatCode="m/d/yy;@"/>
    <numFmt numFmtId="170" formatCode="m/d;@"/>
  </numFmts>
  <fonts count="28" x14ac:knownFonts="1">
    <font>
      <sz val="11"/>
      <color theme="1"/>
      <name val="Calibri"/>
      <family val="2"/>
      <scheme val="minor"/>
    </font>
    <font>
      <sz val="9"/>
      <color theme="1"/>
      <name val="Calibri"/>
      <family val="2"/>
      <scheme val="minor"/>
    </font>
    <font>
      <sz val="9"/>
      <color theme="0"/>
      <name val="Calibri"/>
      <family val="2"/>
      <scheme val="minor"/>
    </font>
    <font>
      <i/>
      <sz val="8"/>
      <color theme="1"/>
      <name val="Calibri"/>
      <family val="2"/>
      <scheme val="minor"/>
    </font>
    <font>
      <b/>
      <sz val="10"/>
      <color theme="1"/>
      <name val="Calibri"/>
      <family val="2"/>
      <scheme val="minor"/>
    </font>
    <font>
      <sz val="11"/>
      <color theme="1"/>
      <name val="Calibri"/>
      <family val="2"/>
      <scheme val="minor"/>
    </font>
    <font>
      <sz val="10"/>
      <color theme="1"/>
      <name val="Calibri"/>
      <family val="2"/>
      <scheme val="minor"/>
    </font>
    <font>
      <b/>
      <sz val="11"/>
      <color theme="0"/>
      <name val="Calibri"/>
      <family val="2"/>
      <scheme val="minor"/>
    </font>
    <font>
      <sz val="8"/>
      <color theme="1"/>
      <name val="Calibri"/>
      <family val="2"/>
      <scheme val="minor"/>
    </font>
    <font>
      <sz val="8"/>
      <color rgb="FFF58426"/>
      <name val="Calibri"/>
      <family val="2"/>
      <scheme val="minor"/>
    </font>
    <font>
      <sz val="10"/>
      <color theme="1"/>
      <name val="Wingdings"/>
      <charset val="2"/>
    </font>
    <font>
      <u/>
      <sz val="11"/>
      <color theme="10"/>
      <name val="Calibri"/>
      <family val="2"/>
      <scheme val="minor"/>
    </font>
    <font>
      <sz val="10"/>
      <color theme="0"/>
      <name val="Calibri"/>
      <family val="2"/>
      <scheme val="minor"/>
    </font>
    <font>
      <sz val="9"/>
      <color theme="1" tint="0.499984740745262"/>
      <name val="Calibri"/>
      <family val="2"/>
      <scheme val="minor"/>
    </font>
    <font>
      <b/>
      <sz val="10"/>
      <color theme="0"/>
      <name val="Calibri"/>
      <family val="2"/>
      <scheme val="minor"/>
    </font>
    <font>
      <i/>
      <sz val="10"/>
      <color theme="1"/>
      <name val="Calibri"/>
      <family val="2"/>
      <scheme val="minor"/>
    </font>
    <font>
      <u/>
      <sz val="10"/>
      <color theme="10"/>
      <name val="Calibri"/>
      <family val="2"/>
      <scheme val="minor"/>
    </font>
    <font>
      <sz val="11"/>
      <name val="Calibri"/>
      <family val="2"/>
      <scheme val="minor"/>
    </font>
    <font>
      <sz val="9"/>
      <color theme="1" tint="0.34998626667073579"/>
      <name val="Calibri"/>
      <family val="2"/>
      <scheme val="minor"/>
    </font>
    <font>
      <sz val="8.5"/>
      <color rgb="FFF58426"/>
      <name val="Calibri"/>
      <family val="2"/>
      <scheme val="minor"/>
    </font>
    <font>
      <sz val="9"/>
      <color rgb="FFF58426"/>
      <name val="Calibri"/>
      <family val="2"/>
      <scheme val="minor"/>
    </font>
    <font>
      <sz val="11"/>
      <color theme="10"/>
      <name val="Calibri"/>
      <family val="2"/>
      <scheme val="minor"/>
    </font>
    <font>
      <sz val="11"/>
      <color theme="1" tint="4.9989318521683403E-2"/>
      <name val="Calibri"/>
      <family val="2"/>
      <scheme val="minor"/>
    </font>
    <font>
      <sz val="9"/>
      <color theme="0" tint="-0.499984740745262"/>
      <name val="Calibri"/>
      <family val="2"/>
      <scheme val="minor"/>
    </font>
    <font>
      <u/>
      <sz val="9"/>
      <color theme="10"/>
      <name val="Calibri"/>
      <family val="2"/>
      <scheme val="minor"/>
    </font>
    <font>
      <b/>
      <sz val="9"/>
      <color theme="0"/>
      <name val="Calibri"/>
      <family val="2"/>
      <scheme val="minor"/>
    </font>
    <font>
      <b/>
      <sz val="11"/>
      <name val="Calibri"/>
      <family val="2"/>
      <scheme val="minor"/>
    </font>
    <font>
      <b/>
      <u/>
      <sz val="11"/>
      <color rgb="FF0076C0"/>
      <name val="Calibri"/>
      <family val="2"/>
      <scheme val="minor"/>
    </font>
  </fonts>
  <fills count="6">
    <fill>
      <patternFill patternType="none"/>
    </fill>
    <fill>
      <patternFill patternType="gray125"/>
    </fill>
    <fill>
      <patternFill patternType="solid">
        <fgColor rgb="FF0070C0"/>
        <bgColor indexed="64"/>
      </patternFill>
    </fill>
    <fill>
      <patternFill patternType="solid">
        <fgColor theme="1" tint="0.14999847407452621"/>
        <bgColor indexed="64"/>
      </patternFill>
    </fill>
    <fill>
      <patternFill patternType="solid">
        <fgColor theme="0" tint="-0.249977111117893"/>
        <bgColor indexed="64"/>
      </patternFill>
    </fill>
    <fill>
      <patternFill patternType="solid">
        <fgColor theme="5"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style="thin">
        <color indexed="64"/>
      </left>
      <right/>
      <top/>
      <bottom/>
      <diagonal/>
    </border>
  </borders>
  <cellStyleXfs count="3">
    <xf numFmtId="0" fontId="0" fillId="0" borderId="0"/>
    <xf numFmtId="44" fontId="5" fillId="0" borderId="0" applyFont="0" applyFill="0" applyBorder="0" applyAlignment="0" applyProtection="0"/>
    <xf numFmtId="0" fontId="11" fillId="0" borderId="0" applyNumberFormat="0" applyFill="0" applyBorder="0" applyAlignment="0" applyProtection="0"/>
  </cellStyleXfs>
  <cellXfs count="222">
    <xf numFmtId="0" fontId="0" fillId="0" borderId="0" xfId="0"/>
    <xf numFmtId="0" fontId="0" fillId="0" borderId="0" xfId="0" applyProtection="1"/>
    <xf numFmtId="0" fontId="6" fillId="0" borderId="3" xfId="0" applyFont="1" applyBorder="1" applyAlignment="1" applyProtection="1"/>
    <xf numFmtId="0" fontId="6" fillId="0" borderId="3" xfId="0" applyFont="1" applyBorder="1" applyProtection="1"/>
    <xf numFmtId="0" fontId="6" fillId="0" borderId="4" xfId="0" applyFont="1" applyBorder="1" applyProtection="1"/>
    <xf numFmtId="0" fontId="6" fillId="0" borderId="4" xfId="0" applyFont="1" applyBorder="1" applyAlignment="1" applyProtection="1">
      <alignment vertical="center"/>
    </xf>
    <xf numFmtId="0" fontId="0" fillId="0" borderId="0" xfId="0" applyAlignment="1" applyProtection="1">
      <alignment wrapText="1"/>
    </xf>
    <xf numFmtId="0" fontId="2" fillId="3" borderId="6" xfId="0" applyFont="1" applyFill="1" applyBorder="1" applyAlignment="1" applyProtection="1">
      <alignment vertical="center"/>
    </xf>
    <xf numFmtId="0" fontId="2" fillId="3" borderId="2" xfId="0" applyFont="1" applyFill="1" applyBorder="1" applyAlignment="1" applyProtection="1">
      <alignment vertical="center"/>
    </xf>
    <xf numFmtId="0" fontId="1" fillId="0" borderId="0" xfId="0" applyFont="1" applyProtection="1"/>
    <xf numFmtId="0" fontId="0" fillId="0" borderId="0" xfId="0" applyBorder="1" applyProtection="1"/>
    <xf numFmtId="164" fontId="1" fillId="0" borderId="0" xfId="1" applyNumberFormat="1" applyFont="1" applyFill="1" applyBorder="1" applyAlignment="1" applyProtection="1">
      <alignment horizontal="center" vertical="center"/>
    </xf>
    <xf numFmtId="0" fontId="6" fillId="0" borderId="0" xfId="0" applyFont="1" applyAlignment="1" applyProtection="1">
      <alignment wrapText="1"/>
    </xf>
    <xf numFmtId="165" fontId="6" fillId="0" borderId="0" xfId="0" applyNumberFormat="1" applyFont="1" applyAlignment="1" applyProtection="1">
      <alignment wrapText="1"/>
    </xf>
    <xf numFmtId="0" fontId="0" fillId="3" borderId="2" xfId="0" applyFill="1" applyBorder="1" applyAlignment="1" applyProtection="1">
      <alignment vertical="center"/>
    </xf>
    <xf numFmtId="0" fontId="0" fillId="0" borderId="0" xfId="0" applyAlignment="1" applyProtection="1">
      <alignment vertical="center"/>
    </xf>
    <xf numFmtId="0" fontId="0" fillId="0" borderId="0" xfId="0" applyFill="1" applyBorder="1" applyProtection="1"/>
    <xf numFmtId="0" fontId="0" fillId="0" borderId="0" xfId="0" applyFill="1" applyProtection="1"/>
    <xf numFmtId="0" fontId="0" fillId="0" borderId="0" xfId="0" applyFill="1" applyBorder="1" applyAlignment="1" applyProtection="1">
      <alignment vertical="center"/>
    </xf>
    <xf numFmtId="0" fontId="12" fillId="3" borderId="6" xfId="0" applyFont="1" applyFill="1" applyBorder="1" applyAlignment="1" applyProtection="1">
      <alignment vertical="center"/>
    </xf>
    <xf numFmtId="0" fontId="12" fillId="3" borderId="2" xfId="0" applyFont="1" applyFill="1" applyBorder="1" applyAlignment="1" applyProtection="1">
      <alignment vertical="center"/>
    </xf>
    <xf numFmtId="0" fontId="12" fillId="3" borderId="4" xfId="0" applyFont="1" applyFill="1" applyBorder="1" applyAlignment="1" applyProtection="1">
      <alignment vertical="center"/>
    </xf>
    <xf numFmtId="0" fontId="6" fillId="0" borderId="0" xfId="0" applyFont="1" applyProtection="1"/>
    <xf numFmtId="0" fontId="0" fillId="0" borderId="0" xfId="0" applyAlignment="1" applyProtection="1"/>
    <xf numFmtId="0" fontId="1" fillId="0" borderId="0" xfId="0" applyFont="1" applyFill="1" applyBorder="1" applyAlignment="1" applyProtection="1">
      <alignment vertical="center" textRotation="90"/>
    </xf>
    <xf numFmtId="0" fontId="1" fillId="0" borderId="0" xfId="0" applyFont="1" applyFill="1" applyBorder="1" applyAlignment="1" applyProtection="1">
      <alignment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Protection="1"/>
    <xf numFmtId="5" fontId="1" fillId="0" borderId="0" xfId="1" applyNumberFormat="1" applyFont="1" applyFill="1" applyBorder="1" applyAlignment="1" applyProtection="1">
      <alignment vertical="center"/>
    </xf>
    <xf numFmtId="164" fontId="1" fillId="0" borderId="0" xfId="0" applyNumberFormat="1" applyFont="1" applyFill="1" applyBorder="1" applyAlignment="1" applyProtection="1">
      <alignment vertical="center"/>
    </xf>
    <xf numFmtId="0" fontId="1" fillId="0" borderId="0" xfId="0" applyFont="1" applyFill="1" applyBorder="1" applyAlignment="1" applyProtection="1">
      <alignment vertical="center"/>
    </xf>
    <xf numFmtId="5" fontId="1" fillId="0" borderId="0" xfId="0" applyNumberFormat="1" applyFont="1" applyFill="1" applyBorder="1" applyAlignment="1" applyProtection="1">
      <alignment vertical="center"/>
    </xf>
    <xf numFmtId="0" fontId="0" fillId="0" borderId="0" xfId="0" applyFill="1" applyBorder="1" applyAlignment="1" applyProtection="1">
      <alignment wrapText="1"/>
    </xf>
    <xf numFmtId="164" fontId="1" fillId="4" borderId="4" xfId="0" applyNumberFormat="1" applyFont="1" applyFill="1" applyBorder="1" applyAlignment="1" applyProtection="1">
      <alignment vertical="center"/>
    </xf>
    <xf numFmtId="14" fontId="1" fillId="4" borderId="4" xfId="0" applyNumberFormat="1" applyFont="1" applyFill="1" applyBorder="1" applyAlignment="1" applyProtection="1">
      <alignment vertical="center" wrapText="1"/>
    </xf>
    <xf numFmtId="0" fontId="6" fillId="0" borderId="0" xfId="0" applyFont="1" applyFill="1" applyBorder="1" applyProtection="1"/>
    <xf numFmtId="0" fontId="1" fillId="0" borderId="0" xfId="0" quotePrefix="1" applyFont="1" applyFill="1" applyBorder="1" applyAlignment="1" applyProtection="1">
      <alignment horizontal="center" vertical="center" wrapText="1"/>
    </xf>
    <xf numFmtId="14" fontId="1" fillId="0" borderId="0" xfId="0" applyNumberFormat="1" applyFont="1" applyFill="1" applyBorder="1" applyAlignment="1" applyProtection="1">
      <alignment vertical="center" wrapText="1"/>
    </xf>
    <xf numFmtId="0" fontId="0" fillId="0" borderId="0" xfId="0" applyAlignment="1" applyProtection="1">
      <alignment horizontal="center" wrapText="1"/>
    </xf>
    <xf numFmtId="16" fontId="0" fillId="0" borderId="0" xfId="0" applyNumberFormat="1" applyAlignment="1" applyProtection="1">
      <alignment horizontal="center" wrapText="1"/>
    </xf>
    <xf numFmtId="0" fontId="4" fillId="0" borderId="0" xfId="0" applyFont="1" applyAlignment="1" applyProtection="1">
      <alignment wrapText="1"/>
    </xf>
    <xf numFmtId="14" fontId="1" fillId="4" borderId="2" xfId="0" applyNumberFormat="1" applyFont="1" applyFill="1" applyBorder="1" applyAlignment="1" applyProtection="1">
      <alignment vertical="center" wrapText="1"/>
    </xf>
    <xf numFmtId="0" fontId="6" fillId="0" borderId="4" xfId="0" applyFont="1" applyBorder="1" applyAlignment="1" applyProtection="1">
      <alignment horizontal="center"/>
    </xf>
    <xf numFmtId="0" fontId="6" fillId="0" borderId="0" xfId="0" applyFont="1" applyAlignment="1" applyProtection="1">
      <alignment horizontal="right" wrapText="1"/>
    </xf>
    <xf numFmtId="0" fontId="1" fillId="0" borderId="0" xfId="0" applyFont="1" applyFill="1" applyBorder="1" applyAlignment="1" applyProtection="1">
      <alignment horizontal="left" vertical="center" wrapText="1"/>
    </xf>
    <xf numFmtId="164" fontId="1" fillId="0" borderId="0" xfId="0" applyNumberFormat="1" applyFont="1"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11" fillId="0" borderId="0" xfId="2" applyBorder="1" applyAlignment="1" applyProtection="1">
      <alignment horizontal="right" vertical="center" wrapText="1"/>
    </xf>
    <xf numFmtId="0" fontId="11" fillId="0" borderId="0" xfId="2" applyBorder="1" applyAlignment="1" applyProtection="1">
      <alignment horizontal="left" vertical="center" wrapText="1"/>
    </xf>
    <xf numFmtId="0" fontId="14" fillId="2" borderId="0" xfId="0" applyFont="1" applyFill="1" applyBorder="1" applyAlignment="1" applyProtection="1">
      <alignment horizontal="left"/>
    </xf>
    <xf numFmtId="7" fontId="6" fillId="0" borderId="0" xfId="0" applyNumberFormat="1" applyFont="1" applyBorder="1" applyAlignment="1" applyProtection="1">
      <alignment wrapText="1"/>
    </xf>
    <xf numFmtId="0" fontId="0" fillId="0" borderId="0" xfId="0" applyBorder="1" applyAlignment="1" applyProtection="1">
      <alignment wrapText="1"/>
    </xf>
    <xf numFmtId="0" fontId="1" fillId="0" borderId="0" xfId="0" applyFont="1" applyBorder="1" applyProtection="1"/>
    <xf numFmtId="0" fontId="6" fillId="0" borderId="0" xfId="0" applyFont="1" applyBorder="1" applyProtection="1"/>
    <xf numFmtId="7" fontId="10" fillId="0" borderId="0" xfId="0" applyNumberFormat="1" applyFont="1" applyAlignment="1" applyProtection="1">
      <alignment horizontal="center" vertical="center" wrapText="1"/>
    </xf>
    <xf numFmtId="164" fontId="1" fillId="0" borderId="0" xfId="0" applyNumberFormat="1" applyFont="1" applyFill="1" applyBorder="1" applyAlignment="1" applyProtection="1">
      <alignment vertical="center" wrapText="1"/>
    </xf>
    <xf numFmtId="0" fontId="0" fillId="0" borderId="0" xfId="0" applyFill="1" applyBorder="1" applyAlignment="1" applyProtection="1">
      <alignment vertical="center" wrapText="1"/>
    </xf>
    <xf numFmtId="0" fontId="3" fillId="0" borderId="0" xfId="0" applyFont="1" applyFill="1" applyBorder="1" applyAlignment="1" applyProtection="1">
      <alignment vertical="center"/>
    </xf>
    <xf numFmtId="0" fontId="2" fillId="3" borderId="12" xfId="0" applyFont="1" applyFill="1" applyBorder="1" applyAlignment="1" applyProtection="1">
      <alignment vertical="center"/>
    </xf>
    <xf numFmtId="0" fontId="2" fillId="3" borderId="0" xfId="0" applyFont="1" applyFill="1" applyBorder="1" applyAlignment="1" applyProtection="1">
      <alignment vertical="center"/>
    </xf>
    <xf numFmtId="0" fontId="0" fillId="3" borderId="0" xfId="0" applyFill="1" applyBorder="1" applyAlignment="1" applyProtection="1">
      <alignment vertical="center"/>
    </xf>
    <xf numFmtId="0" fontId="2" fillId="3" borderId="3" xfId="0" applyFont="1" applyFill="1" applyBorder="1" applyAlignment="1" applyProtection="1">
      <alignment vertical="center"/>
    </xf>
    <xf numFmtId="0" fontId="1" fillId="0" borderId="0" xfId="0" applyFont="1" applyBorder="1" applyAlignment="1" applyProtection="1">
      <alignment vertical="center"/>
    </xf>
    <xf numFmtId="164" fontId="6" fillId="0" borderId="0" xfId="0" applyNumberFormat="1" applyFont="1" applyFill="1" applyBorder="1" applyAlignment="1" applyProtection="1">
      <alignment vertical="center" wrapText="1"/>
    </xf>
    <xf numFmtId="0" fontId="6" fillId="0" borderId="0" xfId="0" applyFont="1" applyFill="1" applyBorder="1" applyAlignment="1" applyProtection="1">
      <alignment vertical="center" wrapText="1"/>
    </xf>
    <xf numFmtId="164" fontId="6" fillId="0" borderId="0" xfId="0" applyNumberFormat="1" applyFont="1" applyFill="1" applyBorder="1" applyAlignment="1" applyProtection="1">
      <alignment vertical="center"/>
    </xf>
    <xf numFmtId="0" fontId="6" fillId="0" borderId="0" xfId="0" applyFont="1" applyFill="1" applyBorder="1" applyAlignment="1" applyProtection="1">
      <alignment vertical="center"/>
    </xf>
    <xf numFmtId="0" fontId="11" fillId="0" borderId="0" xfId="2" applyFill="1" applyBorder="1" applyAlignment="1" applyProtection="1">
      <alignment horizontal="right" vertical="center" wrapText="1"/>
    </xf>
    <xf numFmtId="0" fontId="11" fillId="0" borderId="0" xfId="2" applyFill="1" applyBorder="1" applyAlignment="1" applyProtection="1">
      <alignment horizontal="left" vertical="center" wrapText="1"/>
    </xf>
    <xf numFmtId="0" fontId="6" fillId="0" borderId="0" xfId="0" applyFont="1" applyFill="1" applyBorder="1" applyAlignment="1" applyProtection="1">
      <alignment wrapText="1"/>
    </xf>
    <xf numFmtId="7" fontId="6" fillId="0" borderId="0" xfId="0" applyNumberFormat="1" applyFont="1" applyFill="1" applyBorder="1" applyAlignment="1" applyProtection="1">
      <alignment wrapText="1"/>
    </xf>
    <xf numFmtId="165" fontId="6" fillId="0" borderId="0" xfId="0" applyNumberFormat="1" applyFont="1" applyFill="1" applyBorder="1" applyAlignment="1" applyProtection="1">
      <alignment wrapText="1"/>
    </xf>
    <xf numFmtId="0" fontId="4" fillId="0" borderId="0" xfId="0" applyFont="1" applyFill="1" applyBorder="1" applyAlignment="1" applyProtection="1">
      <alignment wrapText="1"/>
    </xf>
    <xf numFmtId="7" fontId="4" fillId="0" borderId="0" xfId="0" applyNumberFormat="1" applyFont="1" applyFill="1" applyBorder="1" applyAlignment="1" applyProtection="1">
      <alignment wrapText="1"/>
    </xf>
    <xf numFmtId="0" fontId="9" fillId="0" borderId="0" xfId="0" applyFont="1" applyFill="1" applyBorder="1" applyAlignment="1" applyProtection="1">
      <alignment vertical="center"/>
    </xf>
    <xf numFmtId="0" fontId="0" fillId="0" borderId="0" xfId="0" applyAlignment="1" applyProtection="1">
      <alignment vertical="center" wrapText="1"/>
    </xf>
    <xf numFmtId="0" fontId="1" fillId="0" borderId="0" xfId="0" applyFont="1" applyAlignment="1" applyProtection="1">
      <alignment vertical="center"/>
    </xf>
    <xf numFmtId="0" fontId="0" fillId="0" borderId="0" xfId="0" applyBorder="1" applyAlignment="1" applyProtection="1">
      <alignment vertical="center"/>
    </xf>
    <xf numFmtId="14" fontId="4" fillId="0" borderId="0" xfId="0" applyNumberFormat="1" applyFont="1" applyFill="1" applyBorder="1" applyAlignment="1" applyProtection="1">
      <alignment vertical="center" wrapText="1"/>
    </xf>
    <xf numFmtId="0" fontId="7" fillId="0" borderId="0" xfId="0" applyFont="1" applyFill="1" applyBorder="1" applyAlignment="1" applyProtection="1">
      <alignment vertical="center" wrapText="1"/>
    </xf>
    <xf numFmtId="14" fontId="7" fillId="0" borderId="0" xfId="0" applyNumberFormat="1" applyFont="1" applyFill="1" applyBorder="1" applyAlignment="1" applyProtection="1">
      <alignment vertical="center" wrapText="1"/>
    </xf>
    <xf numFmtId="0" fontId="12" fillId="0" borderId="0" xfId="0" applyFont="1" applyFill="1" applyBorder="1" applyAlignment="1" applyProtection="1">
      <alignment horizontal="center" vertical="center" wrapText="1"/>
    </xf>
    <xf numFmtId="0" fontId="14" fillId="0" borderId="0" xfId="0" applyFont="1" applyFill="1" applyBorder="1" applyAlignment="1" applyProtection="1">
      <alignment horizontal="left" vertical="center" wrapText="1"/>
    </xf>
    <xf numFmtId="0" fontId="12" fillId="0" borderId="0" xfId="0" applyFont="1" applyFill="1" applyBorder="1" applyAlignment="1" applyProtection="1">
      <alignment vertical="center" wrapText="1"/>
    </xf>
    <xf numFmtId="0" fontId="6" fillId="0" borderId="0" xfId="0" applyFont="1" applyAlignment="1" applyProtection="1">
      <alignment vertical="center" wrapText="1"/>
    </xf>
    <xf numFmtId="0" fontId="1" fillId="0" borderId="0" xfId="0" applyFont="1" applyAlignment="1" applyProtection="1">
      <alignment vertical="center" wrapText="1"/>
    </xf>
    <xf numFmtId="5" fontId="1" fillId="0" borderId="0" xfId="0" applyNumberFormat="1" applyFont="1" applyFill="1" applyBorder="1" applyAlignment="1" applyProtection="1">
      <alignment vertical="center" wrapText="1"/>
    </xf>
    <xf numFmtId="0" fontId="1" fillId="0" borderId="0" xfId="0" applyFont="1" applyBorder="1" applyAlignment="1" applyProtection="1">
      <alignment vertical="center" wrapText="1"/>
    </xf>
    <xf numFmtId="0" fontId="6" fillId="0" borderId="0" xfId="0" applyFont="1" applyBorder="1" applyAlignment="1" applyProtection="1">
      <alignment vertical="center" wrapText="1"/>
    </xf>
    <xf numFmtId="0" fontId="4" fillId="0" borderId="0" xfId="0" applyFont="1" applyFill="1" applyBorder="1" applyAlignment="1" applyProtection="1">
      <alignment vertical="center"/>
    </xf>
    <xf numFmtId="0" fontId="4" fillId="0" borderId="0" xfId="0" applyFont="1" applyFill="1" applyBorder="1" applyAlignment="1" applyProtection="1">
      <alignment vertical="center" wrapText="1"/>
    </xf>
    <xf numFmtId="0" fontId="6" fillId="0" borderId="0" xfId="0" applyNumberFormat="1" applyFont="1" applyFill="1" applyBorder="1" applyAlignment="1" applyProtection="1">
      <alignment vertical="center" wrapText="1"/>
    </xf>
    <xf numFmtId="7" fontId="6" fillId="0" borderId="0" xfId="0" applyNumberFormat="1" applyFont="1" applyBorder="1" applyAlignment="1" applyProtection="1">
      <alignment horizontal="center" wrapText="1"/>
    </xf>
    <xf numFmtId="0" fontId="1" fillId="5" borderId="0" xfId="0" applyFont="1" applyFill="1" applyBorder="1" applyAlignment="1" applyProtection="1">
      <alignment horizontal="center" vertical="top"/>
      <protection locked="0"/>
    </xf>
    <xf numFmtId="164" fontId="1" fillId="0" borderId="0" xfId="1" applyNumberFormat="1" applyFont="1" applyFill="1" applyBorder="1" applyAlignment="1" applyProtection="1">
      <alignment horizontal="center" vertical="center"/>
    </xf>
    <xf numFmtId="0" fontId="0" fillId="0" borderId="0" xfId="0" applyAlignment="1" applyProtection="1">
      <alignment horizontal="center" vertical="center" wrapText="1"/>
    </xf>
    <xf numFmtId="16" fontId="0" fillId="0" borderId="0" xfId="0" applyNumberFormat="1" applyAlignment="1" applyProtection="1">
      <alignment horizontal="center" vertical="center" wrapText="1"/>
    </xf>
    <xf numFmtId="16" fontId="0" fillId="0" borderId="0" xfId="0" applyNumberFormat="1" applyAlignment="1" applyProtection="1"/>
    <xf numFmtId="0" fontId="4" fillId="0" borderId="4" xfId="0" applyFont="1" applyBorder="1" applyAlignment="1" applyProtection="1">
      <alignment vertical="center"/>
    </xf>
    <xf numFmtId="7" fontId="10" fillId="0" borderId="0" xfId="0" applyNumberFormat="1" applyFont="1" applyBorder="1" applyAlignment="1" applyProtection="1">
      <alignment horizontal="left" vertical="top" wrapText="1"/>
    </xf>
    <xf numFmtId="0" fontId="16" fillId="0" borderId="0" xfId="2" applyFont="1" applyFill="1" applyBorder="1" applyAlignment="1" applyProtection="1">
      <alignment wrapText="1"/>
    </xf>
    <xf numFmtId="164" fontId="1" fillId="0" borderId="0" xfId="1" applyNumberFormat="1" applyFont="1" applyFill="1" applyBorder="1" applyAlignment="1" applyProtection="1">
      <alignment horizontal="center" vertical="center"/>
    </xf>
    <xf numFmtId="0" fontId="0" fillId="0" borderId="0" xfId="0" applyAlignment="1" applyProtection="1">
      <alignment horizontal="center" vertical="center" wrapText="1"/>
    </xf>
    <xf numFmtId="16" fontId="0" fillId="0" borderId="0" xfId="0" applyNumberFormat="1" applyAlignment="1" applyProtection="1">
      <alignment horizontal="center" vertical="center" wrapText="1"/>
    </xf>
    <xf numFmtId="0" fontId="9" fillId="0" borderId="0" xfId="0" applyFont="1" applyAlignment="1" applyProtection="1">
      <alignment vertical="center"/>
    </xf>
    <xf numFmtId="0" fontId="9" fillId="0" borderId="3" xfId="0" applyFont="1" applyBorder="1" applyAlignment="1" applyProtection="1">
      <alignment vertical="center"/>
    </xf>
    <xf numFmtId="0" fontId="4" fillId="0" borderId="4" xfId="0" applyFont="1" applyBorder="1" applyAlignment="1" applyProtection="1"/>
    <xf numFmtId="0" fontId="8" fillId="4" borderId="4" xfId="0" quotePrefix="1" applyFont="1" applyFill="1" applyBorder="1" applyAlignment="1" applyProtection="1">
      <alignment horizontal="center" vertical="center" wrapText="1"/>
    </xf>
    <xf numFmtId="164" fontId="8" fillId="4" borderId="4" xfId="0" applyNumberFormat="1" applyFont="1" applyFill="1" applyBorder="1" applyAlignment="1" applyProtection="1">
      <alignment vertical="center"/>
    </xf>
    <xf numFmtId="0" fontId="7" fillId="2" borderId="0" xfId="0" applyFont="1" applyFill="1" applyBorder="1" applyAlignment="1" applyProtection="1">
      <alignment vertical="center"/>
    </xf>
    <xf numFmtId="14" fontId="7" fillId="2" borderId="0" xfId="0" applyNumberFormat="1" applyFont="1" applyFill="1" applyBorder="1" applyAlignment="1" applyProtection="1">
      <alignment vertical="center"/>
    </xf>
    <xf numFmtId="14" fontId="25" fillId="3" borderId="4" xfId="0" applyNumberFormat="1" applyFont="1" applyFill="1" applyBorder="1" applyAlignment="1" applyProtection="1">
      <alignment vertical="center"/>
    </xf>
    <xf numFmtId="16" fontId="1" fillId="0" borderId="0" xfId="0" applyNumberFormat="1" applyFont="1" applyProtection="1"/>
    <xf numFmtId="0" fontId="6" fillId="0" borderId="7" xfId="0" applyNumberFormat="1" applyFont="1" applyFill="1" applyBorder="1" applyAlignment="1" applyProtection="1">
      <alignment horizontal="center" vertical="center" wrapText="1"/>
      <protection locked="0"/>
    </xf>
    <xf numFmtId="0" fontId="6" fillId="0" borderId="4"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center" vertical="center" wrapText="1"/>
      <protection locked="0"/>
    </xf>
    <xf numFmtId="164" fontId="6" fillId="0" borderId="1" xfId="0" applyNumberFormat="1" applyFont="1" applyBorder="1" applyAlignment="1" applyProtection="1">
      <alignment horizontal="center" vertical="center"/>
    </xf>
    <xf numFmtId="0" fontId="1" fillId="0" borderId="1" xfId="0" applyFont="1" applyFill="1" applyBorder="1" applyAlignment="1" applyProtection="1">
      <alignment horizontal="left" vertical="center" wrapText="1"/>
    </xf>
    <xf numFmtId="164" fontId="6" fillId="0" borderId="7" xfId="0" applyNumberFormat="1" applyFont="1" applyFill="1" applyBorder="1" applyAlignment="1" applyProtection="1">
      <alignment horizontal="center" vertical="center" wrapText="1"/>
    </xf>
    <xf numFmtId="164" fontId="6" fillId="0" borderId="4" xfId="0" applyNumberFormat="1" applyFont="1" applyFill="1" applyBorder="1" applyAlignment="1" applyProtection="1">
      <alignment horizontal="center" vertical="center" wrapText="1"/>
    </xf>
    <xf numFmtId="164" fontId="6" fillId="0" borderId="8" xfId="0" applyNumberFormat="1" applyFont="1" applyFill="1" applyBorder="1" applyAlignment="1" applyProtection="1">
      <alignment horizontal="center" vertical="center" wrapText="1"/>
    </xf>
    <xf numFmtId="0" fontId="22" fillId="0" borderId="0" xfId="0" applyFont="1" applyAlignment="1" applyProtection="1">
      <alignment horizontal="right"/>
    </xf>
    <xf numFmtId="0" fontId="0" fillId="0" borderId="0" xfId="0" applyAlignment="1" applyProtection="1">
      <alignment horizontal="right"/>
    </xf>
    <xf numFmtId="0" fontId="7" fillId="3" borderId="7"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8" xfId="0" applyFont="1" applyFill="1" applyBorder="1" applyAlignment="1" applyProtection="1">
      <alignment horizontal="center" vertical="center"/>
    </xf>
    <xf numFmtId="0" fontId="0" fillId="2" borderId="6" xfId="0" applyFill="1" applyBorder="1" applyAlignment="1" applyProtection="1">
      <alignment horizontal="center"/>
    </xf>
    <xf numFmtId="0" fontId="0" fillId="2" borderId="2" xfId="0" applyFill="1" applyBorder="1" applyAlignment="1" applyProtection="1">
      <alignment horizontal="center"/>
    </xf>
    <xf numFmtId="0" fontId="0" fillId="2" borderId="5" xfId="0" applyFill="1" applyBorder="1" applyAlignment="1" applyProtection="1">
      <alignment horizontal="center"/>
    </xf>
    <xf numFmtId="0" fontId="4" fillId="0" borderId="3" xfId="0" applyFont="1" applyBorder="1" applyAlignment="1" applyProtection="1">
      <alignment horizontal="left" indent="1"/>
      <protection locked="0"/>
    </xf>
    <xf numFmtId="0" fontId="4" fillId="0" borderId="4" xfId="0" applyFont="1" applyBorder="1" applyAlignment="1" applyProtection="1">
      <alignment horizontal="left" vertical="center"/>
      <protection locked="0"/>
    </xf>
    <xf numFmtId="49" fontId="4" fillId="0" borderId="4" xfId="0" applyNumberFormat="1" applyFont="1" applyBorder="1" applyAlignment="1" applyProtection="1">
      <alignment horizontal="left" vertical="center"/>
      <protection locked="0"/>
    </xf>
    <xf numFmtId="170" fontId="4" fillId="0" borderId="4" xfId="0" applyNumberFormat="1" applyFont="1" applyBorder="1" applyAlignment="1" applyProtection="1">
      <alignment horizontal="left"/>
      <protection locked="0"/>
    </xf>
    <xf numFmtId="0" fontId="4" fillId="0" borderId="3" xfId="0" applyFont="1" applyBorder="1" applyAlignment="1" applyProtection="1">
      <alignment horizontal="left"/>
      <protection locked="0"/>
    </xf>
    <xf numFmtId="167" fontId="4" fillId="0" borderId="4" xfId="0" applyNumberFormat="1" applyFont="1" applyBorder="1" applyAlignment="1" applyProtection="1">
      <alignment horizontal="left"/>
      <protection locked="0"/>
    </xf>
    <xf numFmtId="0" fontId="4" fillId="0" borderId="4" xfId="0" applyFont="1" applyBorder="1" applyAlignment="1" applyProtection="1">
      <alignment horizontal="left" indent="1"/>
      <protection locked="0"/>
    </xf>
    <xf numFmtId="0" fontId="12" fillId="3" borderId="4" xfId="0" applyFont="1" applyFill="1" applyBorder="1" applyAlignment="1" applyProtection="1">
      <alignment horizontal="center" vertical="center"/>
    </xf>
    <xf numFmtId="0" fontId="12" fillId="3" borderId="8" xfId="0" applyFont="1" applyFill="1" applyBorder="1" applyAlignment="1" applyProtection="1">
      <alignment horizontal="center" vertical="center"/>
    </xf>
    <xf numFmtId="0" fontId="1" fillId="4" borderId="7" xfId="0" applyFont="1" applyFill="1" applyBorder="1" applyAlignment="1" applyProtection="1">
      <alignment horizontal="left" vertical="center"/>
    </xf>
    <xf numFmtId="0" fontId="1" fillId="4" borderId="4" xfId="0" applyFont="1" applyFill="1" applyBorder="1" applyAlignment="1" applyProtection="1">
      <alignment horizontal="left" vertical="center"/>
    </xf>
    <xf numFmtId="164" fontId="8" fillId="4" borderId="4" xfId="0" applyNumberFormat="1" applyFont="1" applyFill="1" applyBorder="1" applyAlignment="1" applyProtection="1">
      <alignment horizontal="right" vertical="center"/>
    </xf>
    <xf numFmtId="14" fontId="8" fillId="4" borderId="4" xfId="0" applyNumberFormat="1" applyFont="1" applyFill="1" applyBorder="1" applyAlignment="1" applyProtection="1">
      <alignment horizontal="left" vertical="center"/>
    </xf>
    <xf numFmtId="14" fontId="8" fillId="4" borderId="4" xfId="0" applyNumberFormat="1" applyFont="1" applyFill="1" applyBorder="1" applyAlignment="1" applyProtection="1">
      <alignment horizontal="left" vertical="center" wrapText="1"/>
    </xf>
    <xf numFmtId="5" fontId="1" fillId="4" borderId="4" xfId="0" applyNumberFormat="1" applyFont="1" applyFill="1" applyBorder="1" applyAlignment="1" applyProtection="1">
      <alignment horizontal="center" vertical="center"/>
    </xf>
    <xf numFmtId="0" fontId="6" fillId="0" borderId="1" xfId="0" applyFont="1" applyFill="1" applyBorder="1" applyAlignment="1" applyProtection="1">
      <alignment horizontal="left" vertical="center" wrapText="1"/>
    </xf>
    <xf numFmtId="0" fontId="8" fillId="0" borderId="0" xfId="0" applyFont="1" applyAlignment="1" applyProtection="1">
      <alignment horizontal="right" wrapText="1"/>
    </xf>
    <xf numFmtId="0" fontId="8" fillId="0" borderId="0" xfId="0" applyFont="1" applyBorder="1" applyAlignment="1" applyProtection="1">
      <alignment horizontal="right" wrapText="1"/>
    </xf>
    <xf numFmtId="14" fontId="1" fillId="0" borderId="0" xfId="0" applyNumberFormat="1" applyFont="1" applyFill="1" applyBorder="1" applyAlignment="1" applyProtection="1">
      <alignment horizontal="left" vertical="center" wrapText="1"/>
    </xf>
    <xf numFmtId="0" fontId="0" fillId="0" borderId="0" xfId="0" applyFill="1" applyBorder="1" applyAlignment="1" applyProtection="1">
      <alignment horizontal="center"/>
      <protection locked="0"/>
    </xf>
    <xf numFmtId="0" fontId="24" fillId="0" borderId="0" xfId="2" applyFont="1" applyFill="1" applyBorder="1" applyAlignment="1" applyProtection="1">
      <alignment horizontal="center"/>
      <protection locked="0"/>
    </xf>
    <xf numFmtId="0" fontId="0" fillId="0" borderId="0" xfId="0" applyAlignment="1" applyProtection="1">
      <alignment horizontal="center"/>
    </xf>
    <xf numFmtId="0" fontId="11" fillId="0" borderId="3" xfId="2" applyBorder="1" applyAlignment="1" applyProtection="1">
      <alignment horizontal="right" vertical="center" wrapText="1"/>
      <protection locked="0"/>
    </xf>
    <xf numFmtId="0" fontId="11" fillId="0" borderId="3" xfId="2" applyBorder="1" applyAlignment="1" applyProtection="1">
      <alignment horizontal="left" vertical="center" wrapText="1"/>
      <protection locked="0"/>
    </xf>
    <xf numFmtId="0" fontId="25" fillId="3" borderId="4" xfId="0" applyFont="1" applyFill="1" applyBorder="1" applyAlignment="1" applyProtection="1">
      <alignment horizontal="left" vertical="center"/>
    </xf>
    <xf numFmtId="0" fontId="2" fillId="3" borderId="4" xfId="0" applyFont="1" applyFill="1" applyBorder="1" applyAlignment="1" applyProtection="1">
      <alignment horizontal="center" vertical="center"/>
    </xf>
    <xf numFmtId="0" fontId="1" fillId="0" borderId="0" xfId="0" applyFont="1" applyFill="1" applyBorder="1" applyAlignment="1" applyProtection="1">
      <alignment horizontal="left" vertical="center" wrapText="1"/>
    </xf>
    <xf numFmtId="164" fontId="1" fillId="0" borderId="0" xfId="0" applyNumberFormat="1" applyFont="1"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12" fillId="3" borderId="2" xfId="0" applyFont="1" applyFill="1" applyBorder="1" applyAlignment="1" applyProtection="1">
      <alignment horizontal="center" vertical="center"/>
    </xf>
    <xf numFmtId="0" fontId="1" fillId="0" borderId="8"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5" fontId="1" fillId="4" borderId="2" xfId="0" applyNumberFormat="1" applyFont="1" applyFill="1" applyBorder="1" applyAlignment="1" applyProtection="1">
      <alignment horizontal="center" vertical="center"/>
    </xf>
    <xf numFmtId="14" fontId="1" fillId="0" borderId="0" xfId="0" applyNumberFormat="1" applyFont="1" applyFill="1" applyBorder="1" applyAlignment="1" applyProtection="1">
      <alignment horizontal="right" vertical="center" wrapText="1"/>
    </xf>
    <xf numFmtId="0" fontId="1" fillId="0" borderId="0" xfId="0" applyFont="1" applyFill="1" applyBorder="1" applyAlignment="1" applyProtection="1">
      <alignment horizontal="right" vertical="center" wrapText="1"/>
    </xf>
    <xf numFmtId="0" fontId="6" fillId="0" borderId="9"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center" vertical="center" wrapText="1"/>
      <protection locked="0"/>
    </xf>
    <xf numFmtId="0" fontId="6" fillId="0" borderId="10" xfId="0" applyNumberFormat="1" applyFont="1" applyFill="1" applyBorder="1" applyAlignment="1" applyProtection="1">
      <alignment horizontal="center" vertical="center" wrapText="1"/>
      <protection locked="0"/>
    </xf>
    <xf numFmtId="0" fontId="6" fillId="0" borderId="0" xfId="0" applyFont="1" applyAlignment="1" applyProtection="1">
      <alignment horizontal="right" wrapText="1"/>
    </xf>
    <xf numFmtId="7" fontId="6" fillId="0" borderId="0" xfId="0" applyNumberFormat="1" applyFont="1" applyBorder="1" applyAlignment="1" applyProtection="1">
      <alignment horizontal="center" wrapText="1"/>
    </xf>
    <xf numFmtId="166" fontId="6" fillId="0" borderId="0" xfId="0" applyNumberFormat="1" applyFont="1" applyBorder="1" applyAlignment="1" applyProtection="1">
      <alignment horizontal="center" vertical="center"/>
    </xf>
    <xf numFmtId="164" fontId="6" fillId="0" borderId="8" xfId="0" applyNumberFormat="1" applyFont="1" applyBorder="1" applyAlignment="1" applyProtection="1">
      <alignment horizontal="center" vertical="center"/>
    </xf>
    <xf numFmtId="0" fontId="6" fillId="0" borderId="11" xfId="0" applyNumberFormat="1" applyFont="1" applyFill="1" applyBorder="1" applyAlignment="1" applyProtection="1">
      <alignment horizontal="center" vertical="center" wrapText="1"/>
      <protection locked="0"/>
    </xf>
    <xf numFmtId="0" fontId="12" fillId="3" borderId="7" xfId="0" applyFont="1" applyFill="1" applyBorder="1" applyAlignment="1" applyProtection="1">
      <alignment horizontal="left" vertical="center"/>
    </xf>
    <xf numFmtId="0" fontId="12" fillId="3" borderId="4" xfId="0" applyFont="1" applyFill="1" applyBorder="1" applyAlignment="1" applyProtection="1">
      <alignment horizontal="left" vertical="center"/>
    </xf>
    <xf numFmtId="5" fontId="1" fillId="4" borderId="8" xfId="0" applyNumberFormat="1" applyFont="1" applyFill="1" applyBorder="1" applyAlignment="1" applyProtection="1">
      <alignment horizontal="center" vertical="center"/>
    </xf>
    <xf numFmtId="166" fontId="6" fillId="0" borderId="4" xfId="1" applyNumberFormat="1" applyFont="1" applyBorder="1" applyAlignment="1" applyProtection="1">
      <alignment horizontal="center" wrapText="1"/>
    </xf>
    <xf numFmtId="164" fontId="1" fillId="0" borderId="0" xfId="1" applyNumberFormat="1" applyFont="1" applyFill="1" applyBorder="1" applyAlignment="1" applyProtection="1">
      <alignment horizontal="center" vertical="center"/>
    </xf>
    <xf numFmtId="0" fontId="6" fillId="0" borderId="7" xfId="0" quotePrefix="1" applyNumberFormat="1" applyFont="1" applyFill="1" applyBorder="1" applyAlignment="1" applyProtection="1">
      <alignment horizontal="center" vertical="center" wrapText="1"/>
    </xf>
    <xf numFmtId="0" fontId="6" fillId="0" borderId="4" xfId="0" applyNumberFormat="1" applyFont="1" applyFill="1" applyBorder="1" applyAlignment="1" applyProtection="1">
      <alignment horizontal="center" vertical="center" wrapText="1"/>
    </xf>
    <xf numFmtId="0" fontId="6" fillId="0" borderId="8" xfId="0" applyNumberFormat="1" applyFont="1" applyFill="1" applyBorder="1" applyAlignment="1" applyProtection="1">
      <alignment horizontal="center" vertical="center" wrapText="1"/>
    </xf>
    <xf numFmtId="0" fontId="4" fillId="0" borderId="0" xfId="0" applyFont="1" applyAlignment="1" applyProtection="1">
      <alignment horizontal="right" wrapText="1"/>
    </xf>
    <xf numFmtId="0" fontId="11" fillId="0" borderId="0" xfId="2" applyFill="1" applyBorder="1" applyAlignment="1" applyProtection="1">
      <alignment horizontal="center" wrapText="1"/>
      <protection locked="0"/>
    </xf>
    <xf numFmtId="7" fontId="4" fillId="0" borderId="3" xfId="0" applyNumberFormat="1" applyFont="1" applyBorder="1" applyAlignment="1" applyProtection="1">
      <alignment horizontal="center" wrapText="1"/>
    </xf>
    <xf numFmtId="0" fontId="3" fillId="0" borderId="0" xfId="0" applyFont="1" applyFill="1" applyBorder="1" applyAlignment="1" applyProtection="1">
      <alignment horizontal="left" vertical="center"/>
    </xf>
    <xf numFmtId="7" fontId="6" fillId="0" borderId="3" xfId="0" applyNumberFormat="1" applyFont="1" applyBorder="1" applyAlignment="1" applyProtection="1">
      <alignment horizontal="center" wrapText="1"/>
    </xf>
    <xf numFmtId="164" fontId="6" fillId="0" borderId="7" xfId="0" applyNumberFormat="1" applyFont="1" applyBorder="1" applyAlignment="1" applyProtection="1">
      <alignment horizontal="center" vertical="center"/>
    </xf>
    <xf numFmtId="164" fontId="6" fillId="0" borderId="4" xfId="0" applyNumberFormat="1" applyFont="1" applyBorder="1" applyAlignment="1" applyProtection="1">
      <alignment horizontal="center" vertical="center"/>
    </xf>
    <xf numFmtId="164" fontId="6" fillId="0" borderId="4" xfId="0" applyNumberFormat="1" applyFont="1" applyFill="1" applyBorder="1" applyAlignment="1" applyProtection="1">
      <alignment horizontal="center" vertical="center"/>
    </xf>
    <xf numFmtId="14" fontId="1" fillId="0" borderId="0" xfId="0" applyNumberFormat="1" applyFont="1" applyFill="1" applyBorder="1" applyAlignment="1" applyProtection="1">
      <alignment horizontal="left" vertical="center"/>
    </xf>
    <xf numFmtId="164" fontId="1" fillId="0" borderId="0" xfId="0" applyNumberFormat="1" applyFont="1" applyFill="1" applyBorder="1" applyAlignment="1" applyProtection="1">
      <alignment horizontal="right" vertical="center"/>
    </xf>
    <xf numFmtId="14" fontId="8" fillId="4" borderId="4" xfId="0" applyNumberFormat="1" applyFont="1" applyFill="1" applyBorder="1" applyAlignment="1" applyProtection="1">
      <alignment horizontal="right" vertical="center" wrapText="1"/>
    </xf>
    <xf numFmtId="0" fontId="0" fillId="0" borderId="0" xfId="0" applyAlignment="1" applyProtection="1">
      <alignment horizontal="center" wrapText="1"/>
    </xf>
    <xf numFmtId="169" fontId="4" fillId="0" borderId="4" xfId="0" applyNumberFormat="1" applyFont="1" applyBorder="1" applyAlignment="1" applyProtection="1">
      <alignment horizontal="left" vertical="center"/>
      <protection locked="0"/>
    </xf>
    <xf numFmtId="14" fontId="6" fillId="0" borderId="4" xfId="0" applyNumberFormat="1" applyFont="1" applyBorder="1" applyAlignment="1" applyProtection="1">
      <alignment horizontal="right" vertical="center"/>
    </xf>
    <xf numFmtId="14" fontId="4" fillId="0" borderId="4" xfId="0" applyNumberFormat="1" applyFont="1" applyBorder="1" applyAlignment="1" applyProtection="1">
      <alignment horizontal="left" vertical="center"/>
      <protection locked="0"/>
    </xf>
    <xf numFmtId="14" fontId="19" fillId="0" borderId="4" xfId="0" applyNumberFormat="1" applyFont="1" applyBorder="1" applyAlignment="1" applyProtection="1">
      <alignment horizontal="center" vertical="center"/>
    </xf>
    <xf numFmtId="0" fontId="6" fillId="0" borderId="4" xfId="0" applyFont="1" applyBorder="1" applyAlignment="1" applyProtection="1">
      <alignment horizontal="left" vertical="center"/>
    </xf>
    <xf numFmtId="0" fontId="6" fillId="0" borderId="4" xfId="0" applyFont="1" applyBorder="1" applyAlignment="1" applyProtection="1">
      <alignment horizontal="center"/>
    </xf>
    <xf numFmtId="0" fontId="4" fillId="0" borderId="4" xfId="0" applyFont="1" applyBorder="1" applyAlignment="1" applyProtection="1">
      <alignment horizontal="left"/>
      <protection locked="0"/>
    </xf>
    <xf numFmtId="168" fontId="4" fillId="0" borderId="4" xfId="0" applyNumberFormat="1" applyFont="1" applyBorder="1" applyAlignment="1" applyProtection="1">
      <alignment horizontal="left"/>
      <protection locked="0"/>
    </xf>
    <xf numFmtId="0" fontId="6" fillId="0" borderId="4" xfId="0" applyFont="1" applyBorder="1" applyAlignment="1" applyProtection="1">
      <alignment horizontal="left"/>
    </xf>
    <xf numFmtId="0" fontId="3" fillId="0" borderId="2" xfId="0" applyFont="1" applyBorder="1" applyAlignment="1" applyProtection="1">
      <alignment horizontal="center" vertical="top" wrapText="1"/>
    </xf>
    <xf numFmtId="0" fontId="15" fillId="0" borderId="2" xfId="0" applyFont="1" applyBorder="1" applyAlignment="1" applyProtection="1">
      <alignment horizontal="center" vertical="top" wrapText="1"/>
    </xf>
    <xf numFmtId="0" fontId="25" fillId="3" borderId="8" xfId="0" applyFont="1" applyFill="1" applyBorder="1" applyAlignment="1" applyProtection="1">
      <alignment horizontal="left" vertical="center"/>
    </xf>
    <xf numFmtId="15" fontId="25" fillId="3" borderId="4" xfId="0" applyNumberFormat="1" applyFont="1" applyFill="1" applyBorder="1" applyAlignment="1" applyProtection="1">
      <alignment horizontal="left" vertical="center"/>
    </xf>
    <xf numFmtId="0" fontId="2" fillId="3" borderId="4" xfId="0" applyFont="1" applyFill="1" applyBorder="1" applyAlignment="1" applyProtection="1">
      <alignment horizontal="right" vertical="center"/>
    </xf>
    <xf numFmtId="14" fontId="7" fillId="2" borderId="0" xfId="0" applyNumberFormat="1" applyFont="1" applyFill="1" applyBorder="1" applyAlignment="1" applyProtection="1">
      <alignment horizontal="left" vertical="center"/>
    </xf>
    <xf numFmtId="0" fontId="7" fillId="2" borderId="0" xfId="0" applyFont="1" applyFill="1" applyBorder="1" applyAlignment="1" applyProtection="1">
      <alignment horizontal="right" vertical="center"/>
    </xf>
    <xf numFmtId="0" fontId="7" fillId="2" borderId="0" xfId="0" applyFont="1" applyFill="1" applyBorder="1" applyAlignment="1" applyProtection="1">
      <alignment horizontal="right" vertical="center" wrapText="1"/>
    </xf>
    <xf numFmtId="0" fontId="0" fillId="0" borderId="0" xfId="0" applyFill="1" applyBorder="1" applyAlignment="1" applyProtection="1">
      <alignment horizontal="center"/>
    </xf>
    <xf numFmtId="0" fontId="13" fillId="0" borderId="0" xfId="0" applyFont="1" applyFill="1" applyBorder="1" applyAlignment="1" applyProtection="1">
      <alignment horizontal="center"/>
    </xf>
    <xf numFmtId="0" fontId="0" fillId="0" borderId="0" xfId="0" applyAlignment="1" applyProtection="1">
      <alignment horizontal="left" vertical="center" wrapText="1"/>
    </xf>
    <xf numFmtId="0" fontId="11" fillId="0" borderId="0" xfId="2"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xf>
    <xf numFmtId="0" fontId="2" fillId="3" borderId="3" xfId="0" applyFont="1" applyFill="1" applyBorder="1" applyAlignment="1" applyProtection="1">
      <alignment horizontal="left" vertical="center"/>
    </xf>
    <xf numFmtId="0" fontId="2" fillId="3" borderId="3" xfId="0" applyFont="1" applyFill="1" applyBorder="1" applyAlignment="1" applyProtection="1">
      <alignment horizontal="center" vertical="center"/>
    </xf>
    <xf numFmtId="0" fontId="2" fillId="3" borderId="10" xfId="0" applyFont="1" applyFill="1" applyBorder="1" applyAlignment="1" applyProtection="1">
      <alignment horizontal="center" vertical="center"/>
    </xf>
    <xf numFmtId="166" fontId="6" fillId="0" borderId="0" xfId="0" applyNumberFormat="1" applyFont="1" applyBorder="1" applyAlignment="1" applyProtection="1">
      <alignment horizontal="center" vertical="center" wrapText="1"/>
    </xf>
    <xf numFmtId="0" fontId="0" fillId="0" borderId="0" xfId="0" applyFont="1" applyFill="1" applyBorder="1" applyAlignment="1" applyProtection="1">
      <alignment horizontal="left" vertical="center" wrapText="1"/>
    </xf>
    <xf numFmtId="164" fontId="1" fillId="0" borderId="0" xfId="0" applyNumberFormat="1" applyFont="1" applyFill="1" applyBorder="1" applyAlignment="1" applyProtection="1">
      <alignment horizontal="right" vertical="center" wrapText="1"/>
    </xf>
    <xf numFmtId="0" fontId="0" fillId="0" borderId="0" xfId="0" applyAlignment="1" applyProtection="1">
      <alignment horizontal="center" vertical="center" wrapText="1"/>
    </xf>
    <xf numFmtId="16" fontId="0" fillId="0" borderId="0" xfId="0" applyNumberFormat="1" applyAlignment="1" applyProtection="1">
      <alignment horizontal="center" vertical="center" wrapText="1"/>
    </xf>
  </cellXfs>
  <cellStyles count="3">
    <cellStyle name="Currency" xfId="1" builtinId="4"/>
    <cellStyle name="Hyperlink" xfId="2" builtinId="8"/>
    <cellStyle name="Normal" xfId="0" builtinId="0"/>
  </cellStyles>
  <dxfs count="0"/>
  <tableStyles count="0" defaultTableStyle="TableStyleMedium2" defaultPivotStyle="PivotStyleLight16"/>
  <colors>
    <mruColors>
      <color rgb="FFF584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https://www.smartsourcerentals.com/trade-show-rental/order-for-your-show"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Terms &amp; Conditions (Corporate)'!A1"/><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18</xdr:col>
      <xdr:colOff>76200</xdr:colOff>
      <xdr:row>34</xdr:row>
      <xdr:rowOff>426720</xdr:rowOff>
    </xdr:from>
    <xdr:to>
      <xdr:col>44</xdr:col>
      <xdr:colOff>76200</xdr:colOff>
      <xdr:row>35</xdr:row>
      <xdr:rowOff>76200</xdr:rowOff>
    </xdr:to>
    <xdr:sp macro="" textlink="">
      <xdr:nvSpPr>
        <xdr:cNvPr id="3" name="TextBox 2">
          <a:extLst>
            <a:ext uri="{FF2B5EF4-FFF2-40B4-BE49-F238E27FC236}">
              <a16:creationId xmlns:a16="http://schemas.microsoft.com/office/drawing/2014/main" xmlns="" id="{00000000-0008-0000-0000-000003000000}"/>
            </a:ext>
          </a:extLst>
        </xdr:cNvPr>
        <xdr:cNvSpPr txBox="1"/>
      </xdr:nvSpPr>
      <xdr:spPr>
        <a:xfrm>
          <a:off x="3436620" y="8900160"/>
          <a:ext cx="4907280" cy="281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50">
              <a:ln>
                <a:noFill/>
              </a:ln>
              <a:solidFill>
                <a:srgbClr val="F58426"/>
              </a:solidFill>
            </a:rPr>
            <a:t>To reserve Delivery &amp;</a:t>
          </a:r>
          <a:r>
            <a:rPr lang="en-US" sz="850" baseline="0">
              <a:ln>
                <a:noFill/>
              </a:ln>
              <a:solidFill>
                <a:srgbClr val="F58426"/>
              </a:solidFill>
            </a:rPr>
            <a:t> Training, please complete the Delivery information at the top of this form.</a:t>
          </a:r>
          <a:endParaRPr lang="en-US" sz="850">
            <a:ln>
              <a:noFill/>
            </a:ln>
            <a:solidFill>
              <a:srgbClr val="F58426"/>
            </a:solidFill>
          </a:endParaRPr>
        </a:p>
      </xdr:txBody>
    </xdr:sp>
    <xdr:clientData/>
  </xdr:twoCellAnchor>
  <xdr:twoCellAnchor editAs="oneCell">
    <xdr:from>
      <xdr:col>30</xdr:col>
      <xdr:colOff>76200</xdr:colOff>
      <xdr:row>0</xdr:row>
      <xdr:rowOff>160020</xdr:rowOff>
    </xdr:from>
    <xdr:to>
      <xdr:col>43</xdr:col>
      <xdr:colOff>51623</xdr:colOff>
      <xdr:row>0</xdr:row>
      <xdr:rowOff>815340</xdr:rowOff>
    </xdr:to>
    <xdr:pic>
      <xdr:nvPicPr>
        <xdr:cNvPr id="4" name="Picture 3">
          <a:hlinkClick xmlns:r="http://schemas.openxmlformats.org/officeDocument/2006/relationships" r:id="rId1"/>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740" y="160020"/>
          <a:ext cx="2665283" cy="655320"/>
        </a:xfrm>
        <a:prstGeom prst="rect">
          <a:avLst/>
        </a:prstGeom>
      </xdr:spPr>
    </xdr:pic>
    <xdr:clientData/>
  </xdr:twoCellAnchor>
  <xdr:twoCellAnchor editAs="oneCell">
    <xdr:from>
      <xdr:col>0</xdr:col>
      <xdr:colOff>161925</xdr:colOff>
      <xdr:row>0</xdr:row>
      <xdr:rowOff>209550</xdr:rowOff>
    </xdr:from>
    <xdr:to>
      <xdr:col>23</xdr:col>
      <xdr:colOff>179763</xdr:colOff>
      <xdr:row>0</xdr:row>
      <xdr:rowOff>787285</xdr:rowOff>
    </xdr:to>
    <xdr:pic>
      <xdr:nvPicPr>
        <xdr:cNvPr id="2"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1925" y="209550"/>
          <a:ext cx="4123113" cy="5777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71120</xdr:colOff>
      <xdr:row>4</xdr:row>
      <xdr:rowOff>71119</xdr:rowOff>
    </xdr:from>
    <xdr:to>
      <xdr:col>42</xdr:col>
      <xdr:colOff>152400</xdr:colOff>
      <xdr:row>39</xdr:row>
      <xdr:rowOff>232284</xdr:rowOff>
    </xdr:to>
    <xdr:pic>
      <xdr:nvPicPr>
        <xdr:cNvPr id="6" name="Picture 5">
          <a:extLst>
            <a:ext uri="{FF2B5EF4-FFF2-40B4-BE49-F238E27FC236}">
              <a16:creationId xmlns:a16="http://schemas.microsoft.com/office/drawing/2014/main" xmlns="" id="{00000000-0008-0000-01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83" t="4040" r="4444" b="9596"/>
        <a:stretch/>
      </xdr:blipFill>
      <xdr:spPr>
        <a:xfrm>
          <a:off x="71120" y="1310639"/>
          <a:ext cx="8006080" cy="9792845"/>
        </a:xfrm>
        <a:prstGeom prst="rect">
          <a:avLst/>
        </a:prstGeom>
      </xdr:spPr>
    </xdr:pic>
    <xdr:clientData/>
  </xdr:twoCellAnchor>
  <xdr:twoCellAnchor editAs="oneCell">
    <xdr:from>
      <xdr:col>30</xdr:col>
      <xdr:colOff>160020</xdr:colOff>
      <xdr:row>0</xdr:row>
      <xdr:rowOff>30480</xdr:rowOff>
    </xdr:from>
    <xdr:to>
      <xdr:col>43</xdr:col>
      <xdr:colOff>99783</xdr:colOff>
      <xdr:row>0</xdr:row>
      <xdr:rowOff>766386</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0720" y="30480"/>
          <a:ext cx="2713443" cy="735906"/>
        </a:xfrm>
        <a:prstGeom prst="rect">
          <a:avLst/>
        </a:prstGeom>
      </xdr:spPr>
    </xdr:pic>
    <xdr:clientData/>
  </xdr:twoCellAnchor>
  <xdr:twoCellAnchor>
    <xdr:from>
      <xdr:col>16</xdr:col>
      <xdr:colOff>40640</xdr:colOff>
      <xdr:row>37</xdr:row>
      <xdr:rowOff>233680</xdr:rowOff>
    </xdr:from>
    <xdr:to>
      <xdr:col>28</xdr:col>
      <xdr:colOff>91440</xdr:colOff>
      <xdr:row>38</xdr:row>
      <xdr:rowOff>162560</xdr:rowOff>
    </xdr:to>
    <xdr:sp macro="" textlink="">
      <xdr:nvSpPr>
        <xdr:cNvPr id="7" name="Rectangle 6">
          <a:hlinkClick xmlns:r="http://schemas.openxmlformats.org/officeDocument/2006/relationships" r:id="rId3"/>
          <a:extLst>
            <a:ext uri="{FF2B5EF4-FFF2-40B4-BE49-F238E27FC236}">
              <a16:creationId xmlns:a16="http://schemas.microsoft.com/office/drawing/2014/main" xmlns="" id="{00000000-0008-0000-0100-000007000000}"/>
            </a:ext>
          </a:extLst>
        </xdr:cNvPr>
        <xdr:cNvSpPr/>
      </xdr:nvSpPr>
      <xdr:spPr>
        <a:xfrm>
          <a:off x="3068320" y="10576560"/>
          <a:ext cx="2062480" cy="213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22860</xdr:colOff>
      <xdr:row>14</xdr:row>
      <xdr:rowOff>30480</xdr:rowOff>
    </xdr:from>
    <xdr:to>
      <xdr:col>42</xdr:col>
      <xdr:colOff>15240</xdr:colOff>
      <xdr:row>15</xdr:row>
      <xdr:rowOff>121920</xdr:rowOff>
    </xdr:to>
    <xdr:sp macro="" textlink="">
      <xdr:nvSpPr>
        <xdr:cNvPr id="3" name="Rectangle 2">
          <a:extLst>
            <a:ext uri="{FF2B5EF4-FFF2-40B4-BE49-F238E27FC236}">
              <a16:creationId xmlns:a16="http://schemas.microsoft.com/office/drawing/2014/main" xmlns="" id="{00000000-0008-0000-0100-000003000000}"/>
            </a:ext>
          </a:extLst>
        </xdr:cNvPr>
        <xdr:cNvSpPr/>
      </xdr:nvSpPr>
      <xdr:spPr>
        <a:xfrm>
          <a:off x="4137660" y="4130040"/>
          <a:ext cx="377952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160020</xdr:colOff>
      <xdr:row>15</xdr:row>
      <xdr:rowOff>76200</xdr:rowOff>
    </xdr:from>
    <xdr:to>
      <xdr:col>22</xdr:col>
      <xdr:colOff>7620</xdr:colOff>
      <xdr:row>16</xdr:row>
      <xdr:rowOff>76200</xdr:rowOff>
    </xdr:to>
    <xdr:sp macro="" textlink="">
      <xdr:nvSpPr>
        <xdr:cNvPr id="8" name="Rectangle 7">
          <a:extLst>
            <a:ext uri="{FF2B5EF4-FFF2-40B4-BE49-F238E27FC236}">
              <a16:creationId xmlns:a16="http://schemas.microsoft.com/office/drawing/2014/main" xmlns="" id="{00000000-0008-0000-0100-000008000000}"/>
            </a:ext>
          </a:extLst>
        </xdr:cNvPr>
        <xdr:cNvSpPr/>
      </xdr:nvSpPr>
      <xdr:spPr>
        <a:xfrm>
          <a:off x="160020" y="4274820"/>
          <a:ext cx="377952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160020</xdr:colOff>
      <xdr:row>0</xdr:row>
      <xdr:rowOff>30480</xdr:rowOff>
    </xdr:from>
    <xdr:to>
      <xdr:col>43</xdr:col>
      <xdr:colOff>99783</xdr:colOff>
      <xdr:row>0</xdr:row>
      <xdr:rowOff>766386</xdr:rowOff>
    </xdr:to>
    <xdr:pic>
      <xdr:nvPicPr>
        <xdr:cNvPr id="2" name="Picture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60720" y="30480"/>
          <a:ext cx="2713443" cy="735906"/>
        </a:xfrm>
        <a:prstGeom prst="rect">
          <a:avLst/>
        </a:prstGeom>
      </xdr:spPr>
    </xdr:pic>
    <xdr:clientData/>
  </xdr:twoCellAnchor>
  <xdr:twoCellAnchor editAs="oneCell">
    <xdr:from>
      <xdr:col>0</xdr:col>
      <xdr:colOff>22860</xdr:colOff>
      <xdr:row>4</xdr:row>
      <xdr:rowOff>125372</xdr:rowOff>
    </xdr:from>
    <xdr:to>
      <xdr:col>43</xdr:col>
      <xdr:colOff>83820</xdr:colOff>
      <xdr:row>42</xdr:row>
      <xdr:rowOff>15240</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8030"/>
        <a:stretch/>
      </xdr:blipFill>
      <xdr:spPr>
        <a:xfrm>
          <a:off x="22860" y="1306472"/>
          <a:ext cx="8435340" cy="1003970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drogers@smartsourcerentals.com?subject=Lead%20Retrieval" TargetMode="External"/><Relationship Id="rId2" Type="http://schemas.openxmlformats.org/officeDocument/2006/relationships/hyperlink" Target="http://www.smartsourceshows.com/?ver=LR&amp;sc=ISPE0919" TargetMode="External"/><Relationship Id="rId1" Type="http://schemas.openxmlformats.org/officeDocument/2006/relationships/hyperlink" Target="mailto:leads@smartsourcerentals.com?subject=Lead%20Retrieval%20Inquiry"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drogers@smartsourcerentals.com?subject=Lead%20Retrieval%20Inquiry"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H59"/>
  <sheetViews>
    <sheetView showGridLines="0" tabSelected="1" zoomScaleNormal="100" zoomScaleSheetLayoutView="75" workbookViewId="0">
      <selection activeCell="A50" sqref="A50:AR50"/>
    </sheetView>
  </sheetViews>
  <sheetFormatPr defaultColWidth="8.85546875" defaultRowHeight="15" x14ac:dyDescent="0.25"/>
  <cols>
    <col min="1" max="1" width="2.7109375" style="1" customWidth="1"/>
    <col min="2" max="5" width="2.7109375" style="15" customWidth="1"/>
    <col min="6" max="6" width="3.28515625" style="15" customWidth="1"/>
    <col min="7" max="10" width="2.7109375" style="15" customWidth="1"/>
    <col min="11" max="11" width="4.140625" style="15" customWidth="1"/>
    <col min="12" max="14" width="2.7109375" style="15" customWidth="1"/>
    <col min="15" max="16" width="2.7109375" style="1" customWidth="1"/>
    <col min="17" max="17" width="1.5703125" style="1" customWidth="1"/>
    <col min="18" max="20" width="2.7109375" style="15" customWidth="1"/>
    <col min="21" max="21" width="1.7109375" style="15" customWidth="1"/>
    <col min="22" max="22" width="2" style="1" customWidth="1"/>
    <col min="23" max="24" width="2.7109375" style="1" customWidth="1"/>
    <col min="25" max="25" width="3" style="1" customWidth="1"/>
    <col min="26" max="33" width="2.7109375" style="1" customWidth="1"/>
    <col min="34" max="34" width="6.7109375" style="1" customWidth="1"/>
    <col min="35" max="35" width="2" style="1" customWidth="1"/>
    <col min="36" max="36" width="2.7109375" style="1" customWidth="1"/>
    <col min="37" max="37" width="4.7109375" style="1" customWidth="1"/>
    <col min="38" max="39" width="2.7109375" style="1" customWidth="1"/>
    <col min="40" max="40" width="1.85546875" style="1" customWidth="1"/>
    <col min="41" max="43" width="2.7109375" style="1" customWidth="1"/>
    <col min="44" max="44" width="4.28515625" style="1" customWidth="1"/>
    <col min="45" max="45" width="14.28515625" style="1" customWidth="1"/>
    <col min="46" max="46" width="12.7109375" style="1" customWidth="1"/>
    <col min="47" max="47" width="12.5703125" style="1" hidden="1" customWidth="1"/>
    <col min="48" max="48" width="5.28515625" style="1" hidden="1" customWidth="1"/>
    <col min="49" max="49" width="8.28515625" style="1" hidden="1" customWidth="1"/>
    <col min="50" max="50" width="7.85546875" style="1" hidden="1" customWidth="1"/>
    <col min="51" max="51" width="6.7109375" style="1" hidden="1" customWidth="1"/>
    <col min="52" max="52" width="8.5703125" style="1" hidden="1" customWidth="1"/>
    <col min="53" max="53" width="7.140625" style="1" hidden="1" customWidth="1"/>
    <col min="54" max="54" width="8.28515625" style="1" hidden="1" customWidth="1"/>
    <col min="55" max="55" width="12.5703125" style="1" hidden="1" customWidth="1"/>
    <col min="56" max="61" width="0.42578125" style="1" hidden="1" customWidth="1"/>
    <col min="62" max="62" width="2.28515625" style="1" hidden="1" customWidth="1"/>
    <col min="63" max="63" width="19.42578125" style="1" customWidth="1"/>
    <col min="64" max="64" width="15.28515625" style="1" customWidth="1"/>
    <col min="65" max="65" width="34.28515625" style="1" customWidth="1"/>
    <col min="66" max="66" width="34.7109375" style="1" customWidth="1"/>
    <col min="67" max="67" width="26.42578125" style="1" customWidth="1"/>
    <col min="68" max="68" width="23.140625" style="1" customWidth="1"/>
    <col min="69" max="69" width="29.85546875" style="1" customWidth="1"/>
    <col min="70" max="70" width="26.140625" style="1" customWidth="1"/>
    <col min="71" max="71" width="25.7109375" style="1" customWidth="1"/>
    <col min="72" max="72" width="8.28515625" style="1" customWidth="1"/>
    <col min="73" max="73" width="7.5703125" style="1" customWidth="1"/>
    <col min="74" max="74" width="10" style="1" customWidth="1"/>
    <col min="75" max="75" width="6.5703125" style="1" customWidth="1"/>
    <col min="76" max="76" width="1.7109375" style="1" customWidth="1"/>
    <col min="77" max="77" width="5.42578125" style="1" customWidth="1"/>
    <col min="78" max="127" width="2.7109375" style="1" customWidth="1"/>
    <col min="128" max="16384" width="8.85546875" style="1"/>
  </cols>
  <sheetData>
    <row r="1" spans="1:86" ht="72.599999999999994" customHeight="1" x14ac:dyDescent="0.45">
      <c r="A1" s="121"/>
      <c r="B1" s="122"/>
      <c r="C1" s="122"/>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row>
    <row r="2" spans="1:86" ht="16.899999999999999" customHeight="1" x14ac:dyDescent="0.45">
      <c r="A2" s="123" t="s">
        <v>22</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5"/>
    </row>
    <row r="3" spans="1:86" ht="3.6" customHeight="1" x14ac:dyDescent="0.45">
      <c r="A3" s="126"/>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8"/>
    </row>
    <row r="4" spans="1:86" ht="15" customHeight="1" x14ac:dyDescent="0.45">
      <c r="A4" s="2" t="s">
        <v>5</v>
      </c>
      <c r="B4" s="2"/>
      <c r="C4" s="2"/>
      <c r="D4" s="2"/>
      <c r="E4" s="2"/>
      <c r="F4" s="2"/>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3"/>
      <c r="AG4" s="3" t="s">
        <v>7</v>
      </c>
      <c r="AH4" s="3"/>
      <c r="AI4" s="133"/>
      <c r="AJ4" s="133"/>
      <c r="AK4" s="133"/>
      <c r="AL4" s="133"/>
      <c r="AM4" s="133"/>
      <c r="AN4" s="133"/>
      <c r="AO4" s="133"/>
      <c r="AP4" s="133"/>
      <c r="AQ4" s="133"/>
      <c r="AR4" s="133"/>
    </row>
    <row r="5" spans="1:86" ht="15" customHeight="1" x14ac:dyDescent="0.45">
      <c r="A5" s="4" t="s">
        <v>6</v>
      </c>
      <c r="B5" s="5"/>
      <c r="C5" s="5"/>
      <c r="D5" s="5"/>
      <c r="E5" s="5"/>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4"/>
      <c r="AG5" s="4" t="s">
        <v>10</v>
      </c>
      <c r="AH5" s="4"/>
      <c r="AI5" s="4"/>
      <c r="AJ5" s="134"/>
      <c r="AK5" s="134"/>
      <c r="AL5" s="134"/>
      <c r="AM5" s="134"/>
      <c r="AN5" s="134"/>
      <c r="AO5" s="134"/>
      <c r="AP5" s="134"/>
      <c r="AQ5" s="134"/>
      <c r="AR5" s="134"/>
    </row>
    <row r="6" spans="1:86" ht="15" customHeight="1" x14ac:dyDescent="0.45">
      <c r="A6" s="4" t="s">
        <v>18</v>
      </c>
      <c r="B6" s="5"/>
      <c r="C6" s="5"/>
      <c r="D6" s="5"/>
      <c r="E6" s="5"/>
      <c r="F6" s="192"/>
      <c r="G6" s="192"/>
      <c r="H6" s="192"/>
      <c r="I6" s="192"/>
      <c r="J6" s="192"/>
      <c r="K6" s="193" t="s">
        <v>32</v>
      </c>
      <c r="L6" s="193"/>
      <c r="M6" s="193"/>
      <c r="N6" s="193"/>
      <c r="O6" s="193"/>
      <c r="P6" s="193"/>
      <c r="Q6" s="193"/>
      <c r="R6" s="194"/>
      <c r="S6" s="194"/>
      <c r="T6" s="194"/>
      <c r="U6" s="194"/>
      <c r="V6" s="194"/>
      <c r="W6" s="98"/>
      <c r="X6" s="195" t="s">
        <v>49</v>
      </c>
      <c r="Y6" s="195"/>
      <c r="Z6" s="195"/>
      <c r="AA6" s="195"/>
      <c r="AB6" s="195"/>
      <c r="AC6" s="195"/>
      <c r="AD6" s="195"/>
      <c r="AE6" s="195"/>
      <c r="AF6" s="195"/>
      <c r="AG6" s="195"/>
      <c r="AH6" s="195"/>
      <c r="AI6" s="195"/>
      <c r="AJ6" s="195"/>
      <c r="AK6" s="195"/>
      <c r="AL6" s="195"/>
      <c r="AM6" s="195"/>
      <c r="AN6" s="195"/>
      <c r="AO6" s="195"/>
      <c r="AP6" s="195"/>
      <c r="AQ6" s="195"/>
      <c r="AR6" s="195"/>
    </row>
    <row r="7" spans="1:86" ht="15" customHeight="1" x14ac:dyDescent="0.45">
      <c r="A7" s="4" t="s">
        <v>8</v>
      </c>
      <c r="B7" s="5"/>
      <c r="C7" s="5"/>
      <c r="D7" s="5"/>
      <c r="E7" s="130"/>
      <c r="F7" s="130"/>
      <c r="G7" s="130"/>
      <c r="H7" s="130"/>
      <c r="I7" s="130"/>
      <c r="J7" s="130"/>
      <c r="K7" s="130"/>
      <c r="L7" s="130"/>
      <c r="M7" s="130"/>
      <c r="N7" s="130"/>
      <c r="O7" s="197" t="s">
        <v>9</v>
      </c>
      <c r="P7" s="197"/>
      <c r="Q7" s="197"/>
      <c r="R7" s="197"/>
      <c r="S7" s="197"/>
      <c r="T7" s="130"/>
      <c r="U7" s="130"/>
      <c r="V7" s="130"/>
      <c r="W7" s="130"/>
      <c r="X7" s="130"/>
      <c r="Y7" s="130"/>
      <c r="Z7" s="130"/>
      <c r="AA7" s="130"/>
      <c r="AB7" s="130"/>
      <c r="AC7" s="130"/>
      <c r="AD7" s="130"/>
      <c r="AE7" s="130"/>
      <c r="AF7" s="130"/>
      <c r="AG7" s="130"/>
      <c r="AH7" s="130"/>
      <c r="AI7" s="106"/>
      <c r="AJ7" s="197" t="s">
        <v>44</v>
      </c>
      <c r="AK7" s="197"/>
      <c r="AL7" s="134"/>
      <c r="AM7" s="134"/>
      <c r="AN7" s="134"/>
      <c r="AO7" s="134"/>
      <c r="AP7" s="134"/>
      <c r="AQ7" s="134"/>
      <c r="AR7" s="134"/>
    </row>
    <row r="8" spans="1:86" ht="15" customHeight="1" x14ac:dyDescent="0.45">
      <c r="A8" s="4" t="s">
        <v>11</v>
      </c>
      <c r="B8" s="5"/>
      <c r="C8" s="5"/>
      <c r="D8" s="5"/>
      <c r="E8" s="131"/>
      <c r="F8" s="131"/>
      <c r="G8" s="131"/>
      <c r="H8" s="131"/>
      <c r="I8" s="131"/>
      <c r="J8" s="131"/>
      <c r="K8" s="131"/>
      <c r="L8" s="131"/>
      <c r="M8" s="131"/>
      <c r="N8" s="131"/>
      <c r="O8" s="131"/>
      <c r="P8" s="131"/>
      <c r="Q8" s="131"/>
      <c r="R8" s="131"/>
      <c r="S8" s="131"/>
      <c r="T8" s="131"/>
      <c r="U8" s="5"/>
      <c r="V8" s="4" t="s">
        <v>16</v>
      </c>
      <c r="W8" s="4"/>
      <c r="X8" s="4"/>
      <c r="Y8" s="4"/>
      <c r="Z8" s="4"/>
      <c r="AA8" s="132"/>
      <c r="AB8" s="132"/>
      <c r="AC8" s="132"/>
      <c r="AD8" s="132"/>
      <c r="AE8" s="132"/>
      <c r="AF8" s="4"/>
      <c r="AG8" s="4" t="s">
        <v>17</v>
      </c>
      <c r="AH8" s="4"/>
      <c r="AI8" s="4"/>
      <c r="AJ8" s="135"/>
      <c r="AK8" s="135"/>
      <c r="AL8" s="135"/>
      <c r="AM8" s="135"/>
      <c r="AN8" s="135"/>
      <c r="AO8" s="135"/>
      <c r="AP8" s="135"/>
      <c r="AQ8" s="135"/>
      <c r="AR8" s="135"/>
      <c r="BG8" s="150"/>
      <c r="BH8" s="150"/>
      <c r="BI8" s="150"/>
      <c r="BJ8" s="150"/>
    </row>
    <row r="9" spans="1:86" ht="15" customHeight="1" x14ac:dyDescent="0.45">
      <c r="A9" s="4" t="s">
        <v>12</v>
      </c>
      <c r="B9" s="5"/>
      <c r="C9" s="5"/>
      <c r="D9" s="5"/>
      <c r="E9" s="5"/>
      <c r="F9" s="131"/>
      <c r="G9" s="131"/>
      <c r="H9" s="131"/>
      <c r="I9" s="131"/>
      <c r="J9" s="131"/>
      <c r="K9" s="131"/>
      <c r="L9" s="131"/>
      <c r="M9" s="131"/>
      <c r="N9" s="131"/>
      <c r="O9" s="131"/>
      <c r="P9" s="131"/>
      <c r="Q9" s="131"/>
      <c r="R9" s="131"/>
      <c r="S9" s="131"/>
      <c r="T9" s="131"/>
      <c r="U9" s="5"/>
      <c r="V9" s="4" t="s">
        <v>13</v>
      </c>
      <c r="W9" s="4"/>
      <c r="X9" s="198"/>
      <c r="Y9" s="198"/>
      <c r="Z9" s="198"/>
      <c r="AA9" s="198"/>
      <c r="AB9" s="198"/>
      <c r="AC9" s="198"/>
      <c r="AD9" s="198"/>
      <c r="AE9" s="198"/>
      <c r="AF9" s="4"/>
      <c r="AG9" s="4" t="s">
        <v>14</v>
      </c>
      <c r="AH9" s="42"/>
      <c r="AI9" s="198"/>
      <c r="AJ9" s="198"/>
      <c r="AK9" s="198"/>
      <c r="AL9" s="197" t="s">
        <v>15</v>
      </c>
      <c r="AM9" s="197"/>
      <c r="AN9" s="199"/>
      <c r="AO9" s="199"/>
      <c r="AP9" s="199"/>
      <c r="AQ9" s="199"/>
      <c r="AR9" s="199"/>
      <c r="BG9" s="150"/>
      <c r="BH9" s="150"/>
      <c r="BI9" s="150"/>
      <c r="BJ9" s="150"/>
    </row>
    <row r="10" spans="1:86" ht="15" customHeight="1" x14ac:dyDescent="0.45">
      <c r="A10" s="200" t="s">
        <v>41</v>
      </c>
      <c r="B10" s="200"/>
      <c r="C10" s="200"/>
      <c r="D10" s="200"/>
      <c r="E10" s="200"/>
      <c r="F10" s="200"/>
      <c r="G10" s="200"/>
      <c r="H10" s="200"/>
      <c r="I10" s="200"/>
      <c r="J10" s="194"/>
      <c r="K10" s="194"/>
      <c r="L10" s="194"/>
      <c r="M10" s="194"/>
      <c r="N10" s="194"/>
      <c r="O10" s="194"/>
      <c r="P10" s="194"/>
      <c r="Q10" s="194"/>
      <c r="R10" s="194"/>
      <c r="S10" s="194"/>
      <c r="T10" s="194"/>
      <c r="U10" s="5"/>
      <c r="V10" s="196" t="s">
        <v>42</v>
      </c>
      <c r="W10" s="196"/>
      <c r="X10" s="196"/>
      <c r="Y10" s="196"/>
      <c r="Z10" s="196"/>
      <c r="AA10" s="196"/>
      <c r="AB10" s="135"/>
      <c r="AC10" s="135"/>
      <c r="AD10" s="135"/>
      <c r="AE10" s="135"/>
      <c r="AF10" s="135"/>
      <c r="AG10" s="135"/>
      <c r="AH10" s="135"/>
      <c r="AI10" s="135"/>
      <c r="AJ10" s="135"/>
      <c r="AK10" s="135"/>
      <c r="AL10" s="135"/>
      <c r="AM10" s="135"/>
      <c r="AN10" s="135"/>
      <c r="AO10" s="135"/>
      <c r="AP10" s="135"/>
      <c r="AQ10" s="135"/>
      <c r="AR10" s="135"/>
      <c r="AW10" s="150"/>
      <c r="AX10" s="150"/>
      <c r="AY10" s="150"/>
      <c r="AZ10" s="150"/>
      <c r="BA10" s="150"/>
      <c r="BB10" s="97"/>
      <c r="BC10" s="23"/>
      <c r="BD10" s="23"/>
      <c r="BE10" s="23"/>
      <c r="BF10" s="23"/>
      <c r="BG10" s="150"/>
      <c r="BH10" s="150"/>
      <c r="BI10" s="150"/>
      <c r="BJ10" s="150"/>
    </row>
    <row r="11" spans="1:86" s="6" customFormat="1" ht="24" customHeight="1" x14ac:dyDescent="0.45">
      <c r="A11" s="201" t="s">
        <v>52</v>
      </c>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W11" s="38"/>
      <c r="AX11" s="38"/>
      <c r="AY11" s="38"/>
      <c r="AZ11" s="38"/>
      <c r="BA11" s="38"/>
      <c r="BB11" s="39"/>
      <c r="BC11" s="38"/>
      <c r="BD11" s="38"/>
      <c r="BE11" s="38"/>
      <c r="BF11" s="38"/>
      <c r="BG11" s="191"/>
      <c r="BH11" s="191"/>
      <c r="BI11" s="191"/>
      <c r="BJ11" s="191"/>
    </row>
    <row r="12" spans="1:86" ht="27.6" customHeight="1" x14ac:dyDescent="0.45">
      <c r="A12" s="208" t="s">
        <v>55</v>
      </c>
      <c r="B12" s="208"/>
      <c r="C12" s="208"/>
      <c r="D12" s="208"/>
      <c r="E12" s="208"/>
      <c r="F12" s="208"/>
      <c r="G12" s="208"/>
      <c r="H12" s="208"/>
      <c r="I12" s="208"/>
      <c r="J12" s="208"/>
      <c r="K12" s="208"/>
      <c r="L12" s="208"/>
      <c r="M12" s="109"/>
      <c r="N12" s="207" t="s">
        <v>54</v>
      </c>
      <c r="O12" s="207"/>
      <c r="P12" s="207"/>
      <c r="Q12" s="207"/>
      <c r="R12" s="207"/>
      <c r="S12" s="207"/>
      <c r="T12" s="207"/>
      <c r="U12" s="207"/>
      <c r="V12" s="206">
        <v>43712</v>
      </c>
      <c r="W12" s="206"/>
      <c r="X12" s="206"/>
      <c r="Y12" s="206"/>
      <c r="Z12" s="206"/>
      <c r="AA12" s="206"/>
      <c r="AB12" s="207" t="s">
        <v>53</v>
      </c>
      <c r="AC12" s="207"/>
      <c r="AD12" s="207"/>
      <c r="AE12" s="207"/>
      <c r="AF12" s="207"/>
      <c r="AG12" s="207"/>
      <c r="AH12" s="207"/>
      <c r="AI12" s="206">
        <v>43717</v>
      </c>
      <c r="AJ12" s="206"/>
      <c r="AK12" s="206"/>
      <c r="AL12" s="206"/>
      <c r="AM12" s="206"/>
      <c r="AN12" s="206"/>
      <c r="AO12" s="206"/>
      <c r="AP12" s="49"/>
      <c r="AQ12" s="110"/>
      <c r="AR12" s="49"/>
      <c r="BG12" s="23"/>
      <c r="BH12" s="23"/>
      <c r="BI12" s="23"/>
      <c r="BJ12" s="23"/>
      <c r="BK12" s="23"/>
    </row>
    <row r="13" spans="1:86" s="6" customFormat="1" ht="40.15" customHeight="1" x14ac:dyDescent="0.45">
      <c r="A13" s="151" t="s">
        <v>64</v>
      </c>
      <c r="B13" s="151"/>
      <c r="C13" s="151"/>
      <c r="D13" s="151"/>
      <c r="E13" s="151"/>
      <c r="F13" s="151"/>
      <c r="G13" s="151"/>
      <c r="H13" s="151"/>
      <c r="I13" s="151"/>
      <c r="J13" s="151"/>
      <c r="K13" s="151"/>
      <c r="L13" s="151"/>
      <c r="M13" s="151"/>
      <c r="N13" s="151"/>
      <c r="O13" s="151"/>
      <c r="P13" s="151"/>
      <c r="Q13" s="151"/>
      <c r="R13" s="151"/>
      <c r="S13" s="151"/>
      <c r="T13" s="151"/>
      <c r="U13" s="151"/>
      <c r="V13" s="151"/>
      <c r="W13" s="152" t="s">
        <v>43</v>
      </c>
      <c r="X13" s="152"/>
      <c r="Y13" s="152"/>
      <c r="Z13" s="152"/>
      <c r="AA13" s="152"/>
      <c r="AB13" s="152"/>
      <c r="AC13" s="152"/>
      <c r="AD13" s="152"/>
      <c r="AE13" s="152"/>
      <c r="AF13" s="152"/>
      <c r="AG13" s="152"/>
      <c r="AH13" s="152"/>
      <c r="AI13" s="152"/>
      <c r="AJ13" s="152"/>
      <c r="AK13" s="152"/>
      <c r="AL13" s="152"/>
      <c r="AM13" s="152"/>
      <c r="AN13" s="152"/>
      <c r="AO13" s="152"/>
      <c r="AP13" s="152"/>
      <c r="AQ13" s="152"/>
      <c r="AR13" s="152"/>
    </row>
    <row r="14" spans="1:86" s="22" customFormat="1" ht="14.45" customHeight="1" x14ac:dyDescent="0.4">
      <c r="A14" s="19" t="s">
        <v>26</v>
      </c>
      <c r="B14" s="20"/>
      <c r="C14" s="20"/>
      <c r="D14" s="20"/>
      <c r="E14" s="20"/>
      <c r="F14" s="20"/>
      <c r="G14" s="20"/>
      <c r="H14" s="20"/>
      <c r="I14" s="20"/>
      <c r="J14" s="20"/>
      <c r="K14" s="20"/>
      <c r="L14" s="158"/>
      <c r="M14" s="158"/>
      <c r="N14" s="158"/>
      <c r="O14" s="158"/>
      <c r="P14" s="158"/>
      <c r="Q14" s="158"/>
      <c r="R14" s="21"/>
      <c r="S14" s="21"/>
      <c r="T14" s="136" t="s">
        <v>51</v>
      </c>
      <c r="U14" s="136"/>
      <c r="V14" s="136"/>
      <c r="W14" s="136"/>
      <c r="X14" s="136"/>
      <c r="Y14" s="136"/>
      <c r="Z14" s="136"/>
      <c r="AA14" s="136"/>
      <c r="AB14" s="136"/>
      <c r="AC14" s="136" t="s">
        <v>23</v>
      </c>
      <c r="AD14" s="136"/>
      <c r="AE14" s="136"/>
      <c r="AF14" s="136"/>
      <c r="AG14" s="136"/>
      <c r="AH14" s="136"/>
      <c r="AI14" s="136"/>
      <c r="AJ14" s="136"/>
      <c r="AK14" s="136" t="s">
        <v>0</v>
      </c>
      <c r="AL14" s="136"/>
      <c r="AM14" s="136"/>
      <c r="AN14" s="136" t="s">
        <v>1</v>
      </c>
      <c r="AO14" s="136"/>
      <c r="AP14" s="136"/>
      <c r="AQ14" s="136"/>
      <c r="AR14" s="137"/>
    </row>
    <row r="15" spans="1:86" ht="3.6" customHeight="1" x14ac:dyDescent="0.45">
      <c r="A15" s="126"/>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8"/>
    </row>
    <row r="16" spans="1:86" s="9" customFormat="1" ht="14.45" customHeight="1" x14ac:dyDescent="0.35">
      <c r="A16" s="138" t="s">
        <v>27</v>
      </c>
      <c r="B16" s="139"/>
      <c r="C16" s="139"/>
      <c r="D16" s="139"/>
      <c r="E16" s="139"/>
      <c r="F16" s="139"/>
      <c r="G16" s="139"/>
      <c r="H16" s="139"/>
      <c r="I16" s="139"/>
      <c r="J16" s="139"/>
      <c r="K16" s="139"/>
      <c r="L16" s="139"/>
      <c r="M16" s="139"/>
      <c r="N16" s="139"/>
      <c r="O16" s="139"/>
      <c r="P16" s="139"/>
      <c r="Q16" s="139"/>
      <c r="R16" s="139"/>
      <c r="S16" s="139"/>
      <c r="T16" s="33"/>
      <c r="U16" s="140" t="s">
        <v>29</v>
      </c>
      <c r="V16" s="140"/>
      <c r="W16" s="140"/>
      <c r="X16" s="141">
        <f>SUM(V12)</f>
        <v>43712</v>
      </c>
      <c r="Y16" s="141"/>
      <c r="Z16" s="141"/>
      <c r="AA16" s="141"/>
      <c r="AB16" s="33"/>
      <c r="AC16" s="190">
        <f>SUM(X16+1)</f>
        <v>43713</v>
      </c>
      <c r="AD16" s="190"/>
      <c r="AE16" s="190"/>
      <c r="AF16" s="190"/>
      <c r="AG16" s="107" t="s">
        <v>30</v>
      </c>
      <c r="AH16" s="142">
        <f>SUM(AI12)</f>
        <v>43717</v>
      </c>
      <c r="AI16" s="142"/>
      <c r="AJ16" s="142"/>
      <c r="AK16" s="34"/>
      <c r="AL16" s="143"/>
      <c r="AM16" s="143"/>
      <c r="AN16" s="143"/>
      <c r="AO16" s="143"/>
      <c r="AP16" s="143"/>
      <c r="AQ16" s="143"/>
      <c r="AR16" s="174"/>
      <c r="CH16" s="112"/>
    </row>
    <row r="17" spans="1:70" s="9" customFormat="1" ht="34.5" customHeight="1" x14ac:dyDescent="0.35">
      <c r="A17" s="117" t="s">
        <v>60</v>
      </c>
      <c r="B17" s="117"/>
      <c r="C17" s="117"/>
      <c r="D17" s="117"/>
      <c r="E17" s="117"/>
      <c r="F17" s="117"/>
      <c r="G17" s="117"/>
      <c r="H17" s="117"/>
      <c r="I17" s="117"/>
      <c r="J17" s="117"/>
      <c r="K17" s="117"/>
      <c r="L17" s="117"/>
      <c r="M17" s="117"/>
      <c r="N17" s="117"/>
      <c r="O17" s="117"/>
      <c r="P17" s="117"/>
      <c r="Q17" s="117"/>
      <c r="R17" s="117"/>
      <c r="S17" s="117"/>
      <c r="T17" s="116">
        <v>495</v>
      </c>
      <c r="U17" s="116"/>
      <c r="V17" s="116"/>
      <c r="W17" s="116"/>
      <c r="X17" s="116"/>
      <c r="Y17" s="116"/>
      <c r="Z17" s="116"/>
      <c r="AA17" s="116"/>
      <c r="AB17" s="116"/>
      <c r="AC17" s="118">
        <v>595</v>
      </c>
      <c r="AD17" s="119"/>
      <c r="AE17" s="119"/>
      <c r="AF17" s="119"/>
      <c r="AG17" s="119"/>
      <c r="AH17" s="119"/>
      <c r="AI17" s="119"/>
      <c r="AJ17" s="120"/>
      <c r="AK17" s="113"/>
      <c r="AL17" s="114"/>
      <c r="AM17" s="115"/>
      <c r="AN17" s="116">
        <f>IF(J10&lt;=V12,AK17*T17,AK17*AC17)</f>
        <v>0</v>
      </c>
      <c r="AO17" s="116"/>
      <c r="AP17" s="116"/>
      <c r="AQ17" s="116"/>
      <c r="AR17" s="116"/>
    </row>
    <row r="18" spans="1:70" s="9" customFormat="1" ht="39" customHeight="1" x14ac:dyDescent="0.35">
      <c r="A18" s="117" t="s">
        <v>56</v>
      </c>
      <c r="B18" s="117"/>
      <c r="C18" s="117"/>
      <c r="D18" s="117"/>
      <c r="E18" s="117"/>
      <c r="F18" s="117"/>
      <c r="G18" s="117"/>
      <c r="H18" s="117"/>
      <c r="I18" s="117"/>
      <c r="J18" s="117"/>
      <c r="K18" s="117"/>
      <c r="L18" s="117"/>
      <c r="M18" s="117"/>
      <c r="N18" s="117"/>
      <c r="O18" s="117"/>
      <c r="P18" s="117"/>
      <c r="Q18" s="117"/>
      <c r="R18" s="117"/>
      <c r="S18" s="117"/>
      <c r="T18" s="116">
        <v>370</v>
      </c>
      <c r="U18" s="116"/>
      <c r="V18" s="116"/>
      <c r="W18" s="116"/>
      <c r="X18" s="116"/>
      <c r="Y18" s="116"/>
      <c r="Z18" s="116"/>
      <c r="AA18" s="116"/>
      <c r="AB18" s="116"/>
      <c r="AC18" s="118">
        <v>410</v>
      </c>
      <c r="AD18" s="119"/>
      <c r="AE18" s="119"/>
      <c r="AF18" s="119"/>
      <c r="AG18" s="119"/>
      <c r="AH18" s="119"/>
      <c r="AI18" s="119"/>
      <c r="AJ18" s="120"/>
      <c r="AK18" s="113"/>
      <c r="AL18" s="114"/>
      <c r="AM18" s="115"/>
      <c r="AN18" s="116">
        <f>IF(J10&lt;=V12,AK18*T18,AK18*AC18)</f>
        <v>0</v>
      </c>
      <c r="AO18" s="116"/>
      <c r="AP18" s="116"/>
      <c r="AQ18" s="116"/>
      <c r="AR18" s="116"/>
    </row>
    <row r="19" spans="1:70" s="9" customFormat="1" ht="19.5" customHeight="1" x14ac:dyDescent="0.35">
      <c r="A19" s="117" t="s">
        <v>61</v>
      </c>
      <c r="B19" s="117"/>
      <c r="C19" s="117"/>
      <c r="D19" s="117"/>
      <c r="E19" s="117"/>
      <c r="F19" s="117"/>
      <c r="G19" s="117"/>
      <c r="H19" s="117"/>
      <c r="I19" s="117"/>
      <c r="J19" s="117"/>
      <c r="K19" s="117"/>
      <c r="L19" s="117"/>
      <c r="M19" s="117"/>
      <c r="N19" s="117"/>
      <c r="O19" s="117"/>
      <c r="P19" s="117"/>
      <c r="Q19" s="117"/>
      <c r="R19" s="117"/>
      <c r="S19" s="117"/>
      <c r="T19" s="116">
        <v>415</v>
      </c>
      <c r="U19" s="116"/>
      <c r="V19" s="116"/>
      <c r="W19" s="116"/>
      <c r="X19" s="116"/>
      <c r="Y19" s="116"/>
      <c r="Z19" s="116"/>
      <c r="AA19" s="116"/>
      <c r="AB19" s="116"/>
      <c r="AC19" s="118">
        <v>460</v>
      </c>
      <c r="AD19" s="119"/>
      <c r="AE19" s="119"/>
      <c r="AF19" s="119"/>
      <c r="AG19" s="119"/>
      <c r="AH19" s="119"/>
      <c r="AI19" s="119"/>
      <c r="AJ19" s="120"/>
      <c r="AK19" s="113"/>
      <c r="AL19" s="114"/>
      <c r="AM19" s="115"/>
      <c r="AN19" s="116">
        <f>IF(J10&lt;=V12,AK19*T19,AK19*AC19)</f>
        <v>0</v>
      </c>
      <c r="AO19" s="116"/>
      <c r="AP19" s="116"/>
      <c r="AQ19" s="116"/>
      <c r="AR19" s="116"/>
    </row>
    <row r="20" spans="1:70" s="9" customFormat="1" ht="21" customHeight="1" x14ac:dyDescent="0.35">
      <c r="A20" s="117" t="s">
        <v>62</v>
      </c>
      <c r="B20" s="117"/>
      <c r="C20" s="117"/>
      <c r="D20" s="117"/>
      <c r="E20" s="117"/>
      <c r="F20" s="117"/>
      <c r="G20" s="117"/>
      <c r="H20" s="117"/>
      <c r="I20" s="117"/>
      <c r="J20" s="117"/>
      <c r="K20" s="117"/>
      <c r="L20" s="117"/>
      <c r="M20" s="117"/>
      <c r="N20" s="117"/>
      <c r="O20" s="117"/>
      <c r="P20" s="117"/>
      <c r="Q20" s="117"/>
      <c r="R20" s="117"/>
      <c r="S20" s="117"/>
      <c r="T20" s="116">
        <v>750</v>
      </c>
      <c r="U20" s="116"/>
      <c r="V20" s="116"/>
      <c r="W20" s="116"/>
      <c r="X20" s="116"/>
      <c r="Y20" s="116"/>
      <c r="Z20" s="116"/>
      <c r="AA20" s="116"/>
      <c r="AB20" s="116"/>
      <c r="AC20" s="118">
        <v>795</v>
      </c>
      <c r="AD20" s="119"/>
      <c r="AE20" s="119"/>
      <c r="AF20" s="119"/>
      <c r="AG20" s="119"/>
      <c r="AH20" s="119"/>
      <c r="AI20" s="119"/>
      <c r="AJ20" s="120"/>
      <c r="AK20" s="113"/>
      <c r="AL20" s="114"/>
      <c r="AM20" s="115"/>
      <c r="AN20" s="116">
        <f>IF(J10&lt;=V12,AK20*T20,AK20*AC20)</f>
        <v>0</v>
      </c>
      <c r="AO20" s="116"/>
      <c r="AP20" s="116"/>
      <c r="AQ20" s="116"/>
      <c r="AR20" s="116"/>
    </row>
    <row r="21" spans="1:70" s="6" customFormat="1" ht="10.9" customHeight="1" x14ac:dyDescent="0.45">
      <c r="A21" s="47"/>
      <c r="B21" s="47"/>
      <c r="C21" s="47"/>
      <c r="D21" s="47"/>
      <c r="E21" s="47"/>
      <c r="F21" s="47"/>
      <c r="G21" s="47"/>
      <c r="H21" s="47"/>
      <c r="I21" s="47"/>
      <c r="J21" s="47"/>
      <c r="K21" s="47"/>
      <c r="L21" s="47"/>
      <c r="M21" s="47"/>
      <c r="N21" s="47"/>
      <c r="O21" s="47"/>
      <c r="P21" s="47"/>
      <c r="Q21" s="47"/>
      <c r="R21" s="47"/>
      <c r="S21" s="47"/>
      <c r="T21" s="47"/>
      <c r="U21" s="47"/>
      <c r="V21" s="47"/>
      <c r="W21" s="48"/>
      <c r="X21" s="48"/>
      <c r="Y21" s="48"/>
      <c r="Z21" s="48"/>
      <c r="AA21" s="48"/>
      <c r="AB21" s="48"/>
      <c r="AC21" s="48"/>
      <c r="AD21" s="48"/>
      <c r="AE21" s="48"/>
      <c r="AF21" s="48"/>
      <c r="AG21" s="48"/>
      <c r="AH21" s="48"/>
      <c r="AI21" s="48"/>
      <c r="AJ21" s="48"/>
      <c r="AK21" s="48"/>
      <c r="AL21" s="48"/>
      <c r="AM21" s="48"/>
      <c r="AN21" s="48"/>
      <c r="AO21" s="48"/>
      <c r="AP21" s="48"/>
      <c r="AQ21" s="48"/>
      <c r="AR21" s="48"/>
    </row>
    <row r="22" spans="1:70" s="22" customFormat="1" ht="14.45" customHeight="1" x14ac:dyDescent="0.4">
      <c r="A22" s="19" t="s">
        <v>33</v>
      </c>
      <c r="B22" s="20"/>
      <c r="C22" s="20"/>
      <c r="D22" s="20"/>
      <c r="E22" s="20"/>
      <c r="F22" s="20"/>
      <c r="G22" s="20"/>
      <c r="H22" s="20"/>
      <c r="I22" s="20"/>
      <c r="J22" s="20"/>
      <c r="K22" s="20"/>
      <c r="L22" s="158"/>
      <c r="M22" s="158"/>
      <c r="N22" s="158"/>
      <c r="O22" s="158"/>
      <c r="P22" s="158"/>
      <c r="Q22" s="158"/>
      <c r="R22" s="21"/>
      <c r="S22" s="21"/>
      <c r="T22" s="136" t="s">
        <v>51</v>
      </c>
      <c r="U22" s="136"/>
      <c r="V22" s="136"/>
      <c r="W22" s="136"/>
      <c r="X22" s="136"/>
      <c r="Y22" s="136"/>
      <c r="Z22" s="136"/>
      <c r="AA22" s="136"/>
      <c r="AB22" s="136"/>
      <c r="AC22" s="136" t="s">
        <v>23</v>
      </c>
      <c r="AD22" s="136"/>
      <c r="AE22" s="136"/>
      <c r="AF22" s="136"/>
      <c r="AG22" s="136"/>
      <c r="AH22" s="136"/>
      <c r="AI22" s="136"/>
      <c r="AJ22" s="136"/>
      <c r="AK22" s="136" t="s">
        <v>0</v>
      </c>
      <c r="AL22" s="136"/>
      <c r="AM22" s="136"/>
      <c r="AN22" s="136" t="s">
        <v>1</v>
      </c>
      <c r="AO22" s="136"/>
      <c r="AP22" s="136"/>
      <c r="AQ22" s="136"/>
      <c r="AR22" s="137"/>
      <c r="AW22" s="35"/>
      <c r="AX22" s="35"/>
      <c r="AY22" s="35"/>
      <c r="AZ22" s="35"/>
      <c r="BA22" s="35"/>
      <c r="BB22" s="35"/>
      <c r="BC22" s="35"/>
      <c r="BD22" s="35"/>
      <c r="BE22" s="35"/>
      <c r="BF22" s="35"/>
      <c r="BG22" s="35"/>
      <c r="BH22" s="35"/>
    </row>
    <row r="23" spans="1:70" ht="3.6" customHeight="1" x14ac:dyDescent="0.45">
      <c r="A23" s="126"/>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8"/>
      <c r="AW23" s="16"/>
      <c r="AX23" s="16"/>
      <c r="AY23" s="16"/>
      <c r="AZ23" s="16"/>
      <c r="BA23" s="16"/>
      <c r="BB23" s="16"/>
      <c r="BC23" s="16"/>
      <c r="BD23" s="16"/>
      <c r="BE23" s="16"/>
      <c r="BF23" s="16"/>
      <c r="BG23" s="16"/>
      <c r="BH23" s="16"/>
    </row>
    <row r="24" spans="1:70" s="9" customFormat="1" ht="14.45" customHeight="1" x14ac:dyDescent="0.35">
      <c r="A24" s="138" t="s">
        <v>24</v>
      </c>
      <c r="B24" s="139"/>
      <c r="C24" s="139"/>
      <c r="D24" s="139"/>
      <c r="E24" s="139"/>
      <c r="F24" s="139"/>
      <c r="G24" s="139"/>
      <c r="H24" s="139"/>
      <c r="I24" s="139"/>
      <c r="J24" s="139"/>
      <c r="K24" s="139"/>
      <c r="L24" s="139"/>
      <c r="M24" s="139"/>
      <c r="N24" s="139"/>
      <c r="O24" s="139"/>
      <c r="P24" s="139"/>
      <c r="Q24" s="139"/>
      <c r="R24" s="139"/>
      <c r="S24" s="139"/>
      <c r="T24" s="33"/>
      <c r="U24" s="140" t="s">
        <v>29</v>
      </c>
      <c r="V24" s="140"/>
      <c r="W24" s="140"/>
      <c r="X24" s="141">
        <f>SUM(X16)</f>
        <v>43712</v>
      </c>
      <c r="Y24" s="141"/>
      <c r="Z24" s="141"/>
      <c r="AA24" s="141"/>
      <c r="AB24" s="108"/>
      <c r="AC24" s="190">
        <f>SUM(AC16)</f>
        <v>43713</v>
      </c>
      <c r="AD24" s="190"/>
      <c r="AE24" s="190"/>
      <c r="AF24" s="190"/>
      <c r="AG24" s="107" t="s">
        <v>30</v>
      </c>
      <c r="AH24" s="142">
        <f>SUM(AH16)</f>
        <v>43717</v>
      </c>
      <c r="AI24" s="142"/>
      <c r="AJ24" s="142"/>
      <c r="AK24" s="34"/>
      <c r="AL24" s="143"/>
      <c r="AM24" s="143"/>
      <c r="AN24" s="143"/>
      <c r="AO24" s="143"/>
      <c r="AP24" s="143"/>
      <c r="AQ24" s="143"/>
      <c r="AR24" s="174"/>
      <c r="AW24" s="27"/>
      <c r="AX24" s="27"/>
      <c r="AY24" s="27"/>
      <c r="AZ24" s="27"/>
      <c r="BA24" s="27"/>
      <c r="BB24" s="27"/>
      <c r="BC24" s="27"/>
      <c r="BD24" s="27"/>
      <c r="BE24" s="27"/>
      <c r="BF24" s="27"/>
      <c r="BG24" s="27"/>
      <c r="BH24" s="27"/>
    </row>
    <row r="25" spans="1:70" s="9" customFormat="1" ht="49.9" customHeight="1" x14ac:dyDescent="0.35">
      <c r="A25" s="117" t="s">
        <v>35</v>
      </c>
      <c r="B25" s="117"/>
      <c r="C25" s="117"/>
      <c r="D25" s="117"/>
      <c r="E25" s="117"/>
      <c r="F25" s="117"/>
      <c r="G25" s="117"/>
      <c r="H25" s="117"/>
      <c r="I25" s="117"/>
      <c r="J25" s="117"/>
      <c r="K25" s="117"/>
      <c r="L25" s="117"/>
      <c r="M25" s="117"/>
      <c r="N25" s="117"/>
      <c r="O25" s="117"/>
      <c r="P25" s="117"/>
      <c r="Q25" s="117"/>
      <c r="R25" s="117"/>
      <c r="S25" s="117"/>
      <c r="T25" s="116">
        <v>250</v>
      </c>
      <c r="U25" s="116"/>
      <c r="V25" s="116"/>
      <c r="W25" s="116"/>
      <c r="X25" s="116"/>
      <c r="Y25" s="116"/>
      <c r="Z25" s="116"/>
      <c r="AA25" s="116"/>
      <c r="AB25" s="116"/>
      <c r="AC25" s="118">
        <v>295</v>
      </c>
      <c r="AD25" s="119"/>
      <c r="AE25" s="119"/>
      <c r="AF25" s="119"/>
      <c r="AG25" s="119"/>
      <c r="AH25" s="119"/>
      <c r="AI25" s="119"/>
      <c r="AJ25" s="120"/>
      <c r="AK25" s="113"/>
      <c r="AL25" s="114"/>
      <c r="AM25" s="115"/>
      <c r="AN25" s="116">
        <f>IF(J10&lt;=V12,AK25*T25,AK25*AC25)</f>
        <v>0</v>
      </c>
      <c r="AO25" s="116"/>
      <c r="AP25" s="116"/>
      <c r="AQ25" s="116"/>
      <c r="AR25" s="116"/>
      <c r="AW25" s="29"/>
      <c r="AX25" s="189"/>
      <c r="AY25" s="189"/>
      <c r="AZ25" s="189"/>
      <c r="BA25" s="188"/>
      <c r="BB25" s="188"/>
      <c r="BC25" s="188"/>
      <c r="BD25" s="188"/>
      <c r="BE25" s="29"/>
      <c r="BF25" s="27"/>
      <c r="BG25" s="27"/>
      <c r="BH25" s="27"/>
      <c r="BI25" s="52"/>
      <c r="BJ25" s="52"/>
      <c r="BK25" s="52"/>
      <c r="BL25" s="52"/>
      <c r="BM25" s="52"/>
      <c r="BN25" s="52"/>
      <c r="BO25" s="52"/>
      <c r="BP25" s="52"/>
      <c r="BQ25" s="52"/>
      <c r="BR25" s="52"/>
    </row>
    <row r="26" spans="1:70" s="9" customFormat="1" ht="17.45" customHeight="1" x14ac:dyDescent="0.35">
      <c r="A26" s="144" t="s">
        <v>36</v>
      </c>
      <c r="B26" s="144"/>
      <c r="C26" s="144"/>
      <c r="D26" s="144"/>
      <c r="E26" s="144"/>
      <c r="F26" s="144"/>
      <c r="G26" s="144"/>
      <c r="H26" s="144"/>
      <c r="I26" s="144"/>
      <c r="J26" s="144"/>
      <c r="K26" s="144"/>
      <c r="L26" s="144"/>
      <c r="M26" s="144"/>
      <c r="N26" s="144"/>
      <c r="O26" s="144"/>
      <c r="P26" s="144"/>
      <c r="Q26" s="144"/>
      <c r="R26" s="144"/>
      <c r="S26" s="144"/>
      <c r="T26" s="116">
        <v>150</v>
      </c>
      <c r="U26" s="116"/>
      <c r="V26" s="116"/>
      <c r="W26" s="116"/>
      <c r="X26" s="116"/>
      <c r="Y26" s="116"/>
      <c r="Z26" s="116"/>
      <c r="AA26" s="116"/>
      <c r="AB26" s="116"/>
      <c r="AC26" s="118">
        <v>150</v>
      </c>
      <c r="AD26" s="119"/>
      <c r="AE26" s="119"/>
      <c r="AF26" s="119"/>
      <c r="AG26" s="119"/>
      <c r="AH26" s="119"/>
      <c r="AI26" s="119"/>
      <c r="AJ26" s="120"/>
      <c r="AK26" s="113"/>
      <c r="AL26" s="114"/>
      <c r="AM26" s="115"/>
      <c r="AN26" s="116">
        <f>IF(J10&lt;=V12,AK26*T26,AK26*AC26)</f>
        <v>0</v>
      </c>
      <c r="AO26" s="116"/>
      <c r="AP26" s="116"/>
      <c r="AQ26" s="116"/>
      <c r="AR26" s="116"/>
      <c r="AW26" s="27"/>
      <c r="AX26" s="27"/>
      <c r="AY26" s="27"/>
      <c r="AZ26" s="27"/>
      <c r="BA26" s="27"/>
      <c r="BB26" s="27"/>
      <c r="BC26" s="27"/>
      <c r="BD26" s="27"/>
      <c r="BE26" s="27"/>
      <c r="BF26" s="27"/>
      <c r="BG26" s="27"/>
      <c r="BH26" s="27"/>
      <c r="BI26" s="52"/>
      <c r="BJ26" s="52"/>
      <c r="BK26" s="52"/>
      <c r="BL26" s="52"/>
      <c r="BM26" s="52"/>
      <c r="BN26" s="52"/>
      <c r="BO26" s="52"/>
      <c r="BP26" s="52"/>
      <c r="BQ26" s="52"/>
      <c r="BR26" s="52"/>
    </row>
    <row r="27" spans="1:70" s="27" customFormat="1" ht="10.9" customHeight="1" x14ac:dyDescent="0.2">
      <c r="A27" s="26"/>
      <c r="B27" s="26"/>
      <c r="C27" s="26"/>
      <c r="D27" s="26"/>
      <c r="E27" s="26"/>
      <c r="F27" s="26"/>
      <c r="G27" s="26"/>
      <c r="H27" s="26"/>
      <c r="I27" s="26"/>
      <c r="J27" s="26"/>
      <c r="K27" s="26"/>
      <c r="L27" s="26"/>
      <c r="M27" s="26"/>
      <c r="N27" s="26"/>
      <c r="O27" s="26"/>
      <c r="P27" s="26"/>
      <c r="Q27" s="26"/>
      <c r="R27" s="29"/>
      <c r="S27" s="30"/>
      <c r="T27" s="30"/>
      <c r="U27" s="30"/>
      <c r="W27" s="24"/>
      <c r="X27" s="25"/>
      <c r="Y27" s="25"/>
      <c r="Z27" s="25"/>
      <c r="AA27" s="25"/>
      <c r="AB27" s="25"/>
      <c r="AC27" s="25"/>
      <c r="AD27" s="25"/>
      <c r="AE27" s="25"/>
      <c r="AF27" s="25"/>
      <c r="AG27" s="25"/>
      <c r="AH27" s="25"/>
      <c r="AI27" s="28"/>
      <c r="AJ27" s="28"/>
      <c r="AK27" s="28"/>
      <c r="AL27" s="31"/>
      <c r="AM27" s="31"/>
      <c r="AN27" s="31"/>
      <c r="AO27" s="31"/>
      <c r="AP27" s="31"/>
      <c r="AQ27" s="31"/>
      <c r="AR27" s="31"/>
    </row>
    <row r="28" spans="1:70" s="22" customFormat="1" ht="14.45" customHeight="1" x14ac:dyDescent="0.2">
      <c r="A28" s="172" t="s">
        <v>34</v>
      </c>
      <c r="B28" s="173"/>
      <c r="C28" s="173"/>
      <c r="D28" s="173"/>
      <c r="E28" s="173"/>
      <c r="F28" s="173"/>
      <c r="G28" s="173"/>
      <c r="H28" s="173"/>
      <c r="I28" s="173"/>
      <c r="J28" s="173"/>
      <c r="K28" s="173"/>
      <c r="L28" s="173"/>
      <c r="M28" s="173"/>
      <c r="N28" s="173"/>
      <c r="O28" s="158"/>
      <c r="P28" s="158"/>
      <c r="Q28" s="158"/>
      <c r="R28" s="21"/>
      <c r="S28" s="21"/>
      <c r="T28" s="136" t="s">
        <v>51</v>
      </c>
      <c r="U28" s="136"/>
      <c r="V28" s="136"/>
      <c r="W28" s="136"/>
      <c r="X28" s="136"/>
      <c r="Y28" s="136"/>
      <c r="Z28" s="136"/>
      <c r="AA28" s="136"/>
      <c r="AB28" s="136"/>
      <c r="AC28" s="136" t="s">
        <v>23</v>
      </c>
      <c r="AD28" s="136"/>
      <c r="AE28" s="136"/>
      <c r="AF28" s="136"/>
      <c r="AG28" s="136"/>
      <c r="AH28" s="136"/>
      <c r="AI28" s="136"/>
      <c r="AJ28" s="136"/>
      <c r="AK28" s="136" t="s">
        <v>0</v>
      </c>
      <c r="AL28" s="136"/>
      <c r="AM28" s="136"/>
      <c r="AN28" s="136" t="s">
        <v>1</v>
      </c>
      <c r="AO28" s="136"/>
      <c r="AP28" s="136"/>
      <c r="AQ28" s="136"/>
      <c r="AR28" s="137"/>
      <c r="AW28" s="35"/>
      <c r="AX28" s="35"/>
      <c r="AY28" s="35"/>
      <c r="AZ28" s="35"/>
      <c r="BA28" s="35"/>
      <c r="BB28" s="35"/>
      <c r="BC28" s="35"/>
      <c r="BD28" s="35"/>
      <c r="BE28" s="35"/>
      <c r="BF28" s="35"/>
      <c r="BG28" s="35"/>
      <c r="BH28" s="169"/>
      <c r="BI28" s="169"/>
      <c r="BJ28" s="169"/>
      <c r="BK28" s="169"/>
      <c r="BL28" s="169"/>
      <c r="BM28" s="53"/>
      <c r="BN28" s="53"/>
      <c r="BO28" s="53"/>
      <c r="BP28" s="53"/>
      <c r="BQ28" s="53"/>
      <c r="BR28" s="53"/>
    </row>
    <row r="29" spans="1:70" ht="3.6" customHeight="1" x14ac:dyDescent="0.25">
      <c r="A29" s="126"/>
      <c r="B29" s="127"/>
      <c r="C29" s="127"/>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8"/>
      <c r="AW29" s="16"/>
      <c r="AX29" s="16"/>
      <c r="AY29" s="16"/>
      <c r="AZ29" s="16"/>
      <c r="BA29" s="16"/>
      <c r="BB29" s="16"/>
      <c r="BC29" s="16"/>
      <c r="BD29" s="16"/>
      <c r="BE29" s="16"/>
      <c r="BF29" s="16"/>
      <c r="BG29" s="16"/>
      <c r="BH29" s="16"/>
      <c r="BI29" s="10"/>
      <c r="BJ29" s="10"/>
      <c r="BK29" s="10"/>
      <c r="BL29" s="10"/>
      <c r="BM29" s="10"/>
      <c r="BN29" s="10"/>
      <c r="BO29" s="10"/>
      <c r="BP29" s="10"/>
      <c r="BQ29" s="10"/>
      <c r="BR29" s="10"/>
    </row>
    <row r="30" spans="1:70" s="9" customFormat="1" ht="14.45" customHeight="1" x14ac:dyDescent="0.2">
      <c r="A30" s="138" t="s">
        <v>28</v>
      </c>
      <c r="B30" s="139"/>
      <c r="C30" s="139"/>
      <c r="D30" s="139"/>
      <c r="E30" s="139"/>
      <c r="F30" s="139"/>
      <c r="G30" s="139"/>
      <c r="H30" s="139"/>
      <c r="I30" s="139"/>
      <c r="J30" s="139"/>
      <c r="K30" s="139"/>
      <c r="L30" s="139"/>
      <c r="M30" s="139"/>
      <c r="N30" s="139"/>
      <c r="O30" s="139"/>
      <c r="P30" s="139"/>
      <c r="Q30" s="139"/>
      <c r="R30" s="139"/>
      <c r="S30" s="139"/>
      <c r="T30" s="33"/>
      <c r="U30" s="140" t="s">
        <v>29</v>
      </c>
      <c r="V30" s="140"/>
      <c r="W30" s="140"/>
      <c r="X30" s="141">
        <f>SUM(X24)</f>
        <v>43712</v>
      </c>
      <c r="Y30" s="141"/>
      <c r="Z30" s="141"/>
      <c r="AA30" s="141"/>
      <c r="AB30" s="108"/>
      <c r="AC30" s="190">
        <f>SUM(AC24)</f>
        <v>43713</v>
      </c>
      <c r="AD30" s="190"/>
      <c r="AE30" s="190"/>
      <c r="AF30" s="190"/>
      <c r="AG30" s="107" t="s">
        <v>30</v>
      </c>
      <c r="AH30" s="142">
        <f>SUM(AH24)</f>
        <v>43717</v>
      </c>
      <c r="AI30" s="142"/>
      <c r="AJ30" s="142"/>
      <c r="AK30" s="41"/>
      <c r="AL30" s="161"/>
      <c r="AM30" s="161"/>
      <c r="AN30" s="143"/>
      <c r="AO30" s="143"/>
      <c r="AP30" s="143"/>
      <c r="AQ30" s="143"/>
      <c r="AR30" s="174"/>
      <c r="AW30" s="27"/>
      <c r="AX30" s="27"/>
      <c r="AY30" s="27"/>
      <c r="AZ30" s="27"/>
      <c r="BA30" s="27"/>
      <c r="BB30" s="27"/>
      <c r="BC30" s="27"/>
      <c r="BD30" s="27"/>
      <c r="BE30" s="27"/>
      <c r="BF30" s="27"/>
      <c r="BG30" s="27"/>
      <c r="BH30" s="27"/>
      <c r="BI30" s="52"/>
      <c r="BJ30" s="52"/>
      <c r="BK30" s="52"/>
      <c r="BL30" s="52"/>
      <c r="BM30" s="52"/>
      <c r="BN30" s="52"/>
      <c r="BO30" s="52"/>
      <c r="BP30" s="52"/>
      <c r="BQ30" s="52"/>
      <c r="BR30" s="52"/>
    </row>
    <row r="31" spans="1:70" s="9" customFormat="1" ht="23.45" customHeight="1" x14ac:dyDescent="0.2">
      <c r="A31" s="117" t="s">
        <v>57</v>
      </c>
      <c r="B31" s="117"/>
      <c r="C31" s="117"/>
      <c r="D31" s="117"/>
      <c r="E31" s="117"/>
      <c r="F31" s="117"/>
      <c r="G31" s="117"/>
      <c r="H31" s="117"/>
      <c r="I31" s="117"/>
      <c r="J31" s="117"/>
      <c r="K31" s="117"/>
      <c r="L31" s="117"/>
      <c r="M31" s="117"/>
      <c r="N31" s="117"/>
      <c r="O31" s="117"/>
      <c r="P31" s="117"/>
      <c r="Q31" s="117"/>
      <c r="R31" s="117"/>
      <c r="S31" s="117"/>
      <c r="T31" s="116">
        <v>349</v>
      </c>
      <c r="U31" s="116"/>
      <c r="V31" s="116"/>
      <c r="W31" s="116"/>
      <c r="X31" s="116"/>
      <c r="Y31" s="116"/>
      <c r="Z31" s="116"/>
      <c r="AA31" s="116"/>
      <c r="AB31" s="116"/>
      <c r="AC31" s="118">
        <v>395</v>
      </c>
      <c r="AD31" s="119"/>
      <c r="AE31" s="119"/>
      <c r="AF31" s="119"/>
      <c r="AG31" s="119"/>
      <c r="AH31" s="119"/>
      <c r="AI31" s="119"/>
      <c r="AJ31" s="119"/>
      <c r="AK31" s="171"/>
      <c r="AL31" s="171"/>
      <c r="AM31" s="171"/>
      <c r="AN31" s="170">
        <f>IF(J10&lt;=V12,AK31*T31,AK31*AC31)</f>
        <v>0</v>
      </c>
      <c r="AO31" s="116"/>
      <c r="AP31" s="116"/>
      <c r="AQ31" s="116"/>
      <c r="AR31" s="116"/>
      <c r="AW31" s="27"/>
      <c r="AX31" s="27"/>
      <c r="AY31" s="27"/>
      <c r="AZ31" s="27"/>
      <c r="BA31" s="27"/>
      <c r="BB31" s="27"/>
      <c r="BC31" s="27"/>
      <c r="BD31" s="27"/>
      <c r="BE31" s="27"/>
      <c r="BF31" s="27"/>
      <c r="BG31" s="27"/>
      <c r="BH31" s="27"/>
      <c r="BI31" s="52"/>
      <c r="BJ31" s="52"/>
      <c r="BK31" s="52"/>
      <c r="BL31" s="52"/>
      <c r="BM31" s="52"/>
      <c r="BN31" s="52"/>
      <c r="BO31" s="52"/>
      <c r="BP31" s="52"/>
      <c r="BQ31" s="52"/>
      <c r="BR31" s="52"/>
    </row>
    <row r="32" spans="1:70" s="9" customFormat="1" ht="30" customHeight="1" x14ac:dyDescent="0.2">
      <c r="A32" s="117" t="s">
        <v>58</v>
      </c>
      <c r="B32" s="117"/>
      <c r="C32" s="117"/>
      <c r="D32" s="117"/>
      <c r="E32" s="117"/>
      <c r="F32" s="117"/>
      <c r="G32" s="117"/>
      <c r="H32" s="117"/>
      <c r="I32" s="117"/>
      <c r="J32" s="117"/>
      <c r="K32" s="117"/>
      <c r="L32" s="117"/>
      <c r="M32" s="117"/>
      <c r="N32" s="117"/>
      <c r="O32" s="117"/>
      <c r="P32" s="117"/>
      <c r="Q32" s="117"/>
      <c r="R32" s="117"/>
      <c r="S32" s="117"/>
      <c r="T32" s="116">
        <v>444</v>
      </c>
      <c r="U32" s="116"/>
      <c r="V32" s="116"/>
      <c r="W32" s="116"/>
      <c r="X32" s="116"/>
      <c r="Y32" s="116"/>
      <c r="Z32" s="116"/>
      <c r="AA32" s="116"/>
      <c r="AB32" s="116"/>
      <c r="AC32" s="118">
        <v>540</v>
      </c>
      <c r="AD32" s="119"/>
      <c r="AE32" s="119"/>
      <c r="AF32" s="119"/>
      <c r="AG32" s="119"/>
      <c r="AH32" s="119"/>
      <c r="AI32" s="119"/>
      <c r="AJ32" s="120"/>
      <c r="AK32" s="164"/>
      <c r="AL32" s="165"/>
      <c r="AM32" s="166"/>
      <c r="AN32" s="116">
        <f>IF(J10&lt;=V12,AK32*T32,AK32*AC32)</f>
        <v>0</v>
      </c>
      <c r="AO32" s="116"/>
      <c r="AP32" s="116"/>
      <c r="AQ32" s="116"/>
      <c r="AR32" s="116"/>
      <c r="AW32" s="27"/>
      <c r="AX32" s="25"/>
      <c r="AY32" s="162"/>
      <c r="AZ32" s="163"/>
      <c r="BA32" s="163"/>
      <c r="BB32" s="36"/>
      <c r="BC32" s="147"/>
      <c r="BD32" s="147"/>
      <c r="BE32" s="147"/>
      <c r="BF32" s="37"/>
      <c r="BG32" s="27"/>
      <c r="BH32" s="27"/>
      <c r="BI32" s="52"/>
      <c r="BJ32" s="52"/>
      <c r="BK32" s="52"/>
      <c r="BL32" s="52"/>
      <c r="BM32" s="52"/>
      <c r="BN32" s="52"/>
      <c r="BO32" s="52"/>
      <c r="BP32" s="52"/>
      <c r="BQ32" s="52"/>
      <c r="BR32" s="52"/>
    </row>
    <row r="33" spans="1:70" s="9" customFormat="1" ht="30" customHeight="1" x14ac:dyDescent="0.2">
      <c r="A33" s="144" t="s">
        <v>37</v>
      </c>
      <c r="B33" s="144"/>
      <c r="C33" s="144"/>
      <c r="D33" s="144"/>
      <c r="E33" s="144"/>
      <c r="F33" s="144"/>
      <c r="G33" s="144"/>
      <c r="H33" s="144"/>
      <c r="I33" s="144"/>
      <c r="J33" s="144"/>
      <c r="K33" s="144"/>
      <c r="L33" s="144"/>
      <c r="M33" s="144"/>
      <c r="N33" s="144"/>
      <c r="O33" s="144"/>
      <c r="P33" s="144"/>
      <c r="Q33" s="144"/>
      <c r="R33" s="144"/>
      <c r="S33" s="144"/>
      <c r="T33" s="116">
        <v>444</v>
      </c>
      <c r="U33" s="116"/>
      <c r="V33" s="116"/>
      <c r="W33" s="116"/>
      <c r="X33" s="116"/>
      <c r="Y33" s="116"/>
      <c r="Z33" s="116"/>
      <c r="AA33" s="116"/>
      <c r="AB33" s="116"/>
      <c r="AC33" s="118">
        <v>540</v>
      </c>
      <c r="AD33" s="119"/>
      <c r="AE33" s="119"/>
      <c r="AF33" s="119"/>
      <c r="AG33" s="119"/>
      <c r="AH33" s="119"/>
      <c r="AI33" s="119"/>
      <c r="AJ33" s="120"/>
      <c r="AK33" s="113"/>
      <c r="AL33" s="114"/>
      <c r="AM33" s="115"/>
      <c r="AN33" s="116">
        <f>IF(J10&lt;=V12,AK33*T33,AK33*AC33)</f>
        <v>0</v>
      </c>
      <c r="AO33" s="116"/>
      <c r="AP33" s="116"/>
      <c r="AQ33" s="116"/>
      <c r="AR33" s="116"/>
      <c r="AW33" s="27"/>
      <c r="AX33" s="27"/>
      <c r="AY33" s="27"/>
      <c r="AZ33" s="27"/>
      <c r="BA33" s="27"/>
      <c r="BB33" s="27"/>
      <c r="BC33" s="27"/>
      <c r="BD33" s="27"/>
      <c r="BE33" s="27"/>
      <c r="BF33" s="27"/>
      <c r="BG33" s="27"/>
      <c r="BH33" s="27"/>
      <c r="BI33" s="52"/>
      <c r="BJ33" s="52"/>
      <c r="BK33" s="52"/>
      <c r="BL33" s="52"/>
      <c r="BM33" s="52"/>
      <c r="BN33" s="52"/>
      <c r="BO33" s="52"/>
      <c r="BP33" s="52"/>
      <c r="BQ33" s="52"/>
      <c r="BR33" s="52"/>
    </row>
    <row r="34" spans="1:70" s="9" customFormat="1" ht="0.75" customHeight="1" x14ac:dyDescent="0.2">
      <c r="A34" s="144"/>
      <c r="B34" s="144"/>
      <c r="C34" s="144"/>
      <c r="D34" s="144"/>
      <c r="E34" s="144"/>
      <c r="F34" s="144"/>
      <c r="G34" s="144"/>
      <c r="H34" s="144"/>
      <c r="I34" s="144"/>
      <c r="J34" s="144"/>
      <c r="K34" s="144"/>
      <c r="L34" s="144"/>
      <c r="M34" s="144"/>
      <c r="N34" s="144"/>
      <c r="O34" s="144"/>
      <c r="P34" s="144"/>
      <c r="Q34" s="144"/>
      <c r="R34" s="144"/>
      <c r="S34" s="144"/>
      <c r="T34" s="116"/>
      <c r="U34" s="116"/>
      <c r="V34" s="116"/>
      <c r="W34" s="116"/>
      <c r="X34" s="116"/>
      <c r="Y34" s="116"/>
      <c r="Z34" s="116"/>
      <c r="AA34" s="116"/>
      <c r="AB34" s="116"/>
      <c r="AC34" s="118"/>
      <c r="AD34" s="119"/>
      <c r="AE34" s="119"/>
      <c r="AF34" s="119"/>
      <c r="AG34" s="119"/>
      <c r="AH34" s="119"/>
      <c r="AI34" s="119"/>
      <c r="AJ34" s="120"/>
      <c r="AK34" s="113"/>
      <c r="AL34" s="114"/>
      <c r="AM34" s="115"/>
      <c r="AN34" s="116">
        <f>IF(J10&lt;=V12,AK34*T34,AK34*AC34)</f>
        <v>0</v>
      </c>
      <c r="AO34" s="116"/>
      <c r="AP34" s="116"/>
      <c r="AQ34" s="116"/>
      <c r="AR34" s="116"/>
      <c r="AW34" s="27"/>
      <c r="AX34" s="27"/>
      <c r="AY34" s="27"/>
      <c r="AZ34" s="27"/>
      <c r="BA34" s="27"/>
      <c r="BB34" s="27"/>
      <c r="BC34" s="27"/>
      <c r="BD34" s="27"/>
      <c r="BE34" s="27"/>
      <c r="BF34" s="27"/>
      <c r="BG34" s="27"/>
      <c r="BH34" s="27"/>
      <c r="BI34" s="52"/>
      <c r="BJ34" s="52"/>
      <c r="BK34" s="52"/>
      <c r="BL34" s="52"/>
      <c r="BM34" s="52"/>
      <c r="BN34" s="52"/>
      <c r="BO34" s="52"/>
      <c r="BP34" s="52"/>
      <c r="BQ34" s="52"/>
      <c r="BR34" s="52"/>
    </row>
    <row r="35" spans="1:70" s="9" customFormat="1" ht="49.9" customHeight="1" x14ac:dyDescent="0.2">
      <c r="A35" s="144" t="s">
        <v>38</v>
      </c>
      <c r="B35" s="144"/>
      <c r="C35" s="144"/>
      <c r="D35" s="144"/>
      <c r="E35" s="144"/>
      <c r="F35" s="144"/>
      <c r="G35" s="144"/>
      <c r="H35" s="144"/>
      <c r="I35" s="144"/>
      <c r="J35" s="144"/>
      <c r="K35" s="144"/>
      <c r="L35" s="144"/>
      <c r="M35" s="144"/>
      <c r="N35" s="144"/>
      <c r="O35" s="144"/>
      <c r="P35" s="144"/>
      <c r="Q35" s="144"/>
      <c r="R35" s="144"/>
      <c r="S35" s="144"/>
      <c r="T35" s="116">
        <v>95</v>
      </c>
      <c r="U35" s="116"/>
      <c r="V35" s="116"/>
      <c r="W35" s="116"/>
      <c r="X35" s="116"/>
      <c r="Y35" s="116"/>
      <c r="Z35" s="116"/>
      <c r="AA35" s="116"/>
      <c r="AB35" s="116"/>
      <c r="AC35" s="118">
        <v>100</v>
      </c>
      <c r="AD35" s="119"/>
      <c r="AE35" s="119"/>
      <c r="AF35" s="119"/>
      <c r="AG35" s="119"/>
      <c r="AH35" s="119"/>
      <c r="AI35" s="119"/>
      <c r="AJ35" s="120"/>
      <c r="AK35" s="177">
        <f>IF(ISBLANK(F6), ,1)</f>
        <v>0</v>
      </c>
      <c r="AL35" s="178"/>
      <c r="AM35" s="179"/>
      <c r="AN35" s="116">
        <f>IF(J10&lt;=V12,AK35*T35,AK35*AC35)</f>
        <v>0</v>
      </c>
      <c r="AO35" s="116"/>
      <c r="AP35" s="116"/>
      <c r="AQ35" s="116"/>
      <c r="AR35" s="116"/>
      <c r="BG35" s="52"/>
      <c r="BH35" s="52"/>
      <c r="BI35" s="52"/>
      <c r="BJ35" s="52"/>
      <c r="BK35" s="52"/>
      <c r="BL35" s="52"/>
      <c r="BM35" s="52"/>
      <c r="BN35" s="52"/>
      <c r="BO35" s="52"/>
      <c r="BP35" s="52"/>
      <c r="BQ35" s="52"/>
      <c r="BR35" s="52"/>
    </row>
    <row r="36" spans="1:70" s="9" customFormat="1" ht="10.9" customHeight="1" x14ac:dyDescent="0.2">
      <c r="A36" s="159"/>
      <c r="B36" s="117"/>
      <c r="C36" s="117"/>
      <c r="D36" s="117"/>
      <c r="E36" s="117"/>
      <c r="F36" s="117"/>
      <c r="G36" s="117"/>
      <c r="H36" s="117"/>
      <c r="I36" s="117"/>
      <c r="J36" s="117"/>
      <c r="K36" s="117"/>
      <c r="L36" s="117"/>
      <c r="M36" s="117"/>
      <c r="N36" s="117"/>
      <c r="O36" s="117"/>
      <c r="P36" s="117"/>
      <c r="Q36" s="117"/>
      <c r="R36" s="117"/>
      <c r="S36" s="160"/>
      <c r="T36" s="187"/>
      <c r="U36" s="187"/>
      <c r="V36" s="187"/>
      <c r="W36" s="187"/>
      <c r="X36" s="187"/>
      <c r="Y36" s="187"/>
      <c r="Z36" s="187"/>
      <c r="AA36" s="187"/>
      <c r="AB36" s="187"/>
      <c r="AC36" s="187"/>
      <c r="AD36" s="187"/>
      <c r="AE36" s="187"/>
      <c r="AF36" s="187"/>
      <c r="AG36" s="187"/>
      <c r="AH36" s="187"/>
      <c r="AI36" s="187"/>
      <c r="AJ36" s="187"/>
      <c r="AK36" s="187"/>
      <c r="AL36" s="187"/>
      <c r="AM36" s="187"/>
      <c r="AN36" s="187"/>
      <c r="AO36" s="187"/>
      <c r="AP36" s="187"/>
      <c r="AQ36" s="187"/>
      <c r="AR36" s="187"/>
      <c r="BG36" s="52"/>
      <c r="BH36" s="52"/>
      <c r="BI36" s="52"/>
      <c r="BJ36" s="52"/>
      <c r="BK36" s="52"/>
      <c r="BL36" s="52"/>
      <c r="BM36" s="52"/>
      <c r="BN36" s="52"/>
      <c r="BO36" s="52"/>
      <c r="BP36" s="52"/>
      <c r="BQ36" s="52"/>
      <c r="BR36" s="52"/>
    </row>
    <row r="37" spans="1:70" s="22" customFormat="1" ht="14.45" customHeight="1" x14ac:dyDescent="0.2">
      <c r="A37" s="19" t="s">
        <v>31</v>
      </c>
      <c r="B37" s="20"/>
      <c r="C37" s="20"/>
      <c r="D37" s="20"/>
      <c r="E37" s="20"/>
      <c r="F37" s="20"/>
      <c r="G37" s="20"/>
      <c r="H37" s="20"/>
      <c r="I37" s="20"/>
      <c r="J37" s="20"/>
      <c r="K37" s="20"/>
      <c r="L37" s="158"/>
      <c r="M37" s="158"/>
      <c r="N37" s="158"/>
      <c r="O37" s="158"/>
      <c r="P37" s="158"/>
      <c r="Q37" s="158"/>
      <c r="R37" s="21"/>
      <c r="S37" s="21"/>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7"/>
      <c r="AW37" s="35"/>
      <c r="AX37" s="35"/>
      <c r="AY37" s="35"/>
      <c r="AZ37" s="35"/>
      <c r="BA37" s="35"/>
      <c r="BB37" s="35"/>
      <c r="BC37" s="35"/>
      <c r="BD37" s="35"/>
      <c r="BE37" s="35"/>
      <c r="BF37" s="35"/>
      <c r="BG37" s="35"/>
      <c r="BH37" s="169"/>
      <c r="BI37" s="169"/>
      <c r="BJ37" s="169"/>
      <c r="BK37" s="169"/>
      <c r="BL37" s="169"/>
      <c r="BM37" s="53"/>
      <c r="BN37" s="53"/>
      <c r="BO37" s="53"/>
      <c r="BP37" s="53"/>
      <c r="BQ37" s="53"/>
      <c r="BR37" s="53"/>
    </row>
    <row r="38" spans="1:70" ht="3.6" customHeight="1" x14ac:dyDescent="0.25">
      <c r="A38" s="126"/>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8"/>
      <c r="AW38" s="16"/>
      <c r="AX38" s="16"/>
      <c r="AY38" s="16"/>
      <c r="AZ38" s="16"/>
      <c r="BA38" s="16"/>
      <c r="BB38" s="16"/>
      <c r="BC38" s="16"/>
      <c r="BD38" s="16"/>
      <c r="BE38" s="16"/>
      <c r="BF38" s="16"/>
      <c r="BG38" s="16"/>
      <c r="BH38" s="16"/>
      <c r="BI38" s="10"/>
      <c r="BJ38" s="10"/>
      <c r="BK38" s="10"/>
      <c r="BL38" s="10"/>
      <c r="BM38" s="10"/>
      <c r="BN38" s="10"/>
      <c r="BO38" s="10"/>
      <c r="BP38" s="10"/>
      <c r="BQ38" s="10"/>
      <c r="BR38" s="10"/>
    </row>
    <row r="39" spans="1:70" s="9" customFormat="1" ht="30" customHeight="1" x14ac:dyDescent="0.2">
      <c r="A39" s="144" t="s">
        <v>39</v>
      </c>
      <c r="B39" s="117"/>
      <c r="C39" s="117"/>
      <c r="D39" s="117"/>
      <c r="E39" s="117"/>
      <c r="F39" s="117"/>
      <c r="G39" s="117"/>
      <c r="H39" s="117"/>
      <c r="I39" s="117"/>
      <c r="J39" s="117"/>
      <c r="K39" s="117"/>
      <c r="L39" s="117"/>
      <c r="M39" s="117"/>
      <c r="N39" s="117"/>
      <c r="O39" s="117"/>
      <c r="P39" s="117"/>
      <c r="Q39" s="117"/>
      <c r="R39" s="117"/>
      <c r="S39" s="117"/>
      <c r="T39" s="185" t="s">
        <v>25</v>
      </c>
      <c r="U39" s="186"/>
      <c r="V39" s="186"/>
      <c r="W39" s="186"/>
      <c r="X39" s="186"/>
      <c r="Y39" s="186"/>
      <c r="Z39" s="186"/>
      <c r="AA39" s="186"/>
      <c r="AB39" s="186"/>
      <c r="AC39" s="186"/>
      <c r="AD39" s="186"/>
      <c r="AE39" s="186"/>
      <c r="AF39" s="186"/>
      <c r="AG39" s="186"/>
      <c r="AH39" s="186"/>
      <c r="AI39" s="186"/>
      <c r="AJ39" s="186"/>
      <c r="AK39" s="186"/>
      <c r="AL39" s="186"/>
      <c r="AM39" s="186"/>
      <c r="AN39" s="186"/>
      <c r="AO39" s="186"/>
      <c r="AP39" s="186"/>
      <c r="AQ39" s="186"/>
      <c r="AR39" s="170"/>
      <c r="AW39" s="27"/>
      <c r="AX39" s="27"/>
      <c r="AY39" s="27"/>
      <c r="AZ39" s="27"/>
      <c r="BA39" s="27"/>
      <c r="BB39" s="27"/>
      <c r="BC39" s="27"/>
      <c r="BD39" s="27"/>
      <c r="BE39" s="27"/>
      <c r="BF39" s="27"/>
      <c r="BG39" s="27"/>
      <c r="BH39" s="27"/>
    </row>
    <row r="40" spans="1:70" s="6" customFormat="1" ht="22.15" customHeight="1" x14ac:dyDescent="0.25">
      <c r="A40" s="25"/>
      <c r="B40" s="155"/>
      <c r="C40" s="155"/>
      <c r="D40" s="155"/>
      <c r="E40" s="155"/>
      <c r="F40" s="155"/>
      <c r="G40" s="155"/>
      <c r="H40" s="155"/>
      <c r="I40" s="155"/>
      <c r="J40" s="155"/>
      <c r="K40" s="155"/>
      <c r="L40" s="156"/>
      <c r="M40" s="156"/>
      <c r="N40" s="156"/>
      <c r="O40" s="157"/>
      <c r="P40" s="157"/>
      <c r="Q40" s="157"/>
      <c r="R40" s="29"/>
      <c r="S40" s="30"/>
      <c r="T40" s="30"/>
      <c r="U40" s="30"/>
      <c r="V40" s="32"/>
      <c r="X40" s="167" t="s">
        <v>2</v>
      </c>
      <c r="Y40" s="167"/>
      <c r="Z40" s="167"/>
      <c r="AA40" s="167"/>
      <c r="AB40" s="167"/>
      <c r="AC40" s="167"/>
      <c r="AD40" s="167"/>
      <c r="AE40" s="167"/>
      <c r="AF40" s="167"/>
      <c r="AG40" s="167"/>
      <c r="AH40" s="167"/>
      <c r="AI40" s="167"/>
      <c r="AJ40" s="167"/>
      <c r="AK40" s="167"/>
      <c r="AL40" s="184">
        <f>SUM(AN31:AR35,AN25:AR26,AN17:AR20)</f>
        <v>0</v>
      </c>
      <c r="AM40" s="184"/>
      <c r="AN40" s="184"/>
      <c r="AO40" s="184"/>
      <c r="AP40" s="184"/>
      <c r="AQ40" s="184"/>
      <c r="AR40" s="184"/>
      <c r="AT40" s="11"/>
    </row>
    <row r="41" spans="1:70" s="6" customFormat="1" ht="25.15" customHeight="1" x14ac:dyDescent="0.25">
      <c r="A41" s="25"/>
      <c r="B41" s="44"/>
      <c r="C41" s="44"/>
      <c r="D41" s="44"/>
      <c r="E41" s="44"/>
      <c r="F41" s="44"/>
      <c r="G41" s="44"/>
      <c r="H41" s="44"/>
      <c r="I41" s="44"/>
      <c r="J41" s="44"/>
      <c r="K41" s="44"/>
      <c r="L41" s="45"/>
      <c r="M41" s="45"/>
      <c r="N41" s="45"/>
      <c r="O41" s="46"/>
      <c r="P41" s="46"/>
      <c r="Q41" s="46"/>
      <c r="R41" s="29"/>
      <c r="S41" s="30"/>
      <c r="T41" s="30"/>
      <c r="U41" s="30"/>
      <c r="V41" s="32"/>
      <c r="X41" s="43"/>
      <c r="Y41" s="43"/>
      <c r="Z41" s="43"/>
      <c r="AA41" s="43"/>
      <c r="AB41" s="43"/>
      <c r="AC41" s="167" t="s">
        <v>59</v>
      </c>
      <c r="AD41" s="167"/>
      <c r="AE41" s="167"/>
      <c r="AF41" s="167"/>
      <c r="AG41" s="167"/>
      <c r="AH41" s="167"/>
      <c r="AI41" s="167"/>
      <c r="AJ41" s="167"/>
      <c r="AK41" s="167"/>
      <c r="AL41" s="175">
        <f>IF(AK42="No","Waiver Declined",AT41*0.115)</f>
        <v>0</v>
      </c>
      <c r="AM41" s="175"/>
      <c r="AN41" s="175"/>
      <c r="AO41" s="175"/>
      <c r="AP41" s="175"/>
      <c r="AQ41" s="175"/>
      <c r="AR41" s="175"/>
      <c r="AT41" s="176"/>
      <c r="AU41" s="176"/>
      <c r="AV41" s="176"/>
      <c r="AW41" s="176"/>
      <c r="AX41" s="176"/>
      <c r="AY41" s="176"/>
      <c r="BK41" s="51"/>
      <c r="BL41" s="51"/>
      <c r="BM41" s="51"/>
      <c r="BN41" s="51"/>
      <c r="BO41" s="51"/>
      <c r="BP41" s="51"/>
      <c r="BQ41" s="51"/>
      <c r="BR41" s="51"/>
    </row>
    <row r="42" spans="1:70" s="6" customFormat="1" ht="11.45" customHeight="1" x14ac:dyDescent="0.25">
      <c r="A42" s="25"/>
      <c r="B42" s="44"/>
      <c r="C42" s="44"/>
      <c r="D42" s="44"/>
      <c r="E42" s="44"/>
      <c r="F42" s="44"/>
      <c r="G42" s="44"/>
      <c r="H42" s="44"/>
      <c r="I42" s="44"/>
      <c r="J42" s="44"/>
      <c r="K42" s="44"/>
      <c r="L42" s="45"/>
      <c r="M42" s="45"/>
      <c r="N42" s="45"/>
      <c r="O42" s="145" t="s">
        <v>40</v>
      </c>
      <c r="P42" s="145"/>
      <c r="Q42" s="145"/>
      <c r="R42" s="145"/>
      <c r="S42" s="145"/>
      <c r="T42" s="145"/>
      <c r="U42" s="145"/>
      <c r="V42" s="145"/>
      <c r="W42" s="145"/>
      <c r="X42" s="145"/>
      <c r="Y42" s="145"/>
      <c r="Z42" s="145"/>
      <c r="AA42" s="145"/>
      <c r="AB42" s="145"/>
      <c r="AC42" s="145"/>
      <c r="AD42" s="145"/>
      <c r="AE42" s="145"/>
      <c r="AF42" s="145"/>
      <c r="AG42" s="145"/>
      <c r="AH42" s="145"/>
      <c r="AI42" s="145"/>
      <c r="AJ42" s="146"/>
      <c r="AK42" s="93"/>
      <c r="AL42" s="99"/>
      <c r="AM42" s="92"/>
      <c r="AN42" s="92"/>
      <c r="AO42" s="92"/>
      <c r="AP42" s="92"/>
      <c r="AQ42" s="92"/>
      <c r="AR42" s="92"/>
      <c r="AT42" s="11"/>
      <c r="BK42" s="51"/>
      <c r="BL42" s="51"/>
      <c r="BM42" s="51"/>
      <c r="BN42" s="51"/>
      <c r="BO42" s="51"/>
      <c r="BP42" s="51"/>
      <c r="BQ42" s="51"/>
      <c r="BR42" s="51"/>
    </row>
    <row r="43" spans="1:70" s="6" customFormat="1" ht="19.149999999999999" customHeight="1" x14ac:dyDescent="0.25">
      <c r="A43" s="181" t="s">
        <v>63</v>
      </c>
      <c r="B43" s="181"/>
      <c r="C43" s="181"/>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2"/>
      <c r="AE43" s="167" t="s">
        <v>21</v>
      </c>
      <c r="AF43" s="167"/>
      <c r="AG43" s="167"/>
      <c r="AH43" s="167"/>
      <c r="AI43" s="167"/>
      <c r="AJ43" s="167"/>
      <c r="AK43" s="13">
        <v>6.25E-2</v>
      </c>
      <c r="AL43" s="184">
        <f>SUM(AK43*AL40)</f>
        <v>0</v>
      </c>
      <c r="AM43" s="184"/>
      <c r="AN43" s="184"/>
      <c r="AO43" s="184"/>
      <c r="AP43" s="184"/>
      <c r="AQ43" s="184"/>
      <c r="AR43" s="184"/>
      <c r="AT43" s="11"/>
      <c r="BK43" s="51"/>
      <c r="BL43" s="51"/>
      <c r="BM43" s="51"/>
      <c r="BN43" s="51"/>
      <c r="BO43" s="51"/>
      <c r="BP43" s="51"/>
      <c r="BQ43" s="51"/>
      <c r="BR43" s="51"/>
    </row>
    <row r="44" spans="1:70" s="6" customFormat="1" ht="25.15" customHeight="1" x14ac:dyDescent="0.25">
      <c r="A44" s="181"/>
      <c r="B44" s="181"/>
      <c r="C44" s="181"/>
      <c r="D44" s="181"/>
      <c r="E44" s="181"/>
      <c r="F44" s="181"/>
      <c r="G44" s="181"/>
      <c r="H44" s="181"/>
      <c r="I44" s="181"/>
      <c r="J44" s="181"/>
      <c r="K44" s="181"/>
      <c r="L44" s="181"/>
      <c r="M44" s="181"/>
      <c r="N44" s="181"/>
      <c r="O44" s="181"/>
      <c r="P44" s="181"/>
      <c r="Q44" s="181"/>
      <c r="R44" s="181"/>
      <c r="S44" s="181"/>
      <c r="T44" s="181"/>
      <c r="U44" s="181"/>
      <c r="V44" s="181"/>
      <c r="W44" s="181"/>
      <c r="X44" s="181"/>
      <c r="Y44" s="181"/>
      <c r="Z44" s="181"/>
      <c r="AA44" s="181"/>
      <c r="AB44" s="181"/>
      <c r="AC44" s="181"/>
      <c r="AD44" s="40"/>
      <c r="AE44" s="40"/>
      <c r="AF44" s="40"/>
      <c r="AG44" s="180" t="s">
        <v>3</v>
      </c>
      <c r="AH44" s="180"/>
      <c r="AI44" s="180"/>
      <c r="AJ44" s="180"/>
      <c r="AK44" s="180"/>
      <c r="AL44" s="182">
        <f>SUM(AL40:AR43)</f>
        <v>0</v>
      </c>
      <c r="AM44" s="182"/>
      <c r="AN44" s="182"/>
      <c r="AO44" s="182"/>
      <c r="AP44" s="182"/>
      <c r="AQ44" s="182"/>
      <c r="AR44" s="182"/>
      <c r="AT44" s="11"/>
      <c r="AW44" s="167"/>
      <c r="AX44" s="167"/>
      <c r="AY44" s="167"/>
      <c r="AZ44" s="167"/>
      <c r="BA44" s="167"/>
      <c r="BB44" s="167"/>
      <c r="BC44" s="167"/>
      <c r="BD44" s="167"/>
      <c r="BE44" s="167"/>
      <c r="BF44" s="167"/>
      <c r="BG44" s="167"/>
      <c r="BH44" s="167"/>
      <c r="BI44" s="167"/>
      <c r="BJ44" s="167"/>
      <c r="BK44" s="168"/>
      <c r="BL44" s="168"/>
      <c r="BM44" s="168"/>
      <c r="BN44" s="168"/>
      <c r="BO44" s="168"/>
      <c r="BP44" s="168"/>
      <c r="BQ44" s="168"/>
      <c r="BR44" s="51"/>
    </row>
    <row r="45" spans="1:70" x14ac:dyDescent="0.25">
      <c r="A45" s="16"/>
      <c r="B45" s="183"/>
      <c r="C45" s="183"/>
      <c r="D45" s="183"/>
      <c r="E45" s="183"/>
      <c r="F45" s="183"/>
      <c r="G45" s="183"/>
      <c r="H45" s="183"/>
      <c r="I45" s="183"/>
      <c r="J45" s="183"/>
      <c r="K45" s="183"/>
      <c r="L45" s="183"/>
      <c r="M45" s="183"/>
      <c r="N45" s="183"/>
      <c r="O45" s="183"/>
      <c r="P45" s="183"/>
      <c r="Q45" s="183"/>
      <c r="R45" s="183"/>
      <c r="S45" s="183"/>
      <c r="T45" s="183"/>
      <c r="U45" s="183"/>
      <c r="V45" s="16"/>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T45" s="10"/>
      <c r="AW45" s="145"/>
      <c r="AX45" s="145"/>
      <c r="AY45" s="145"/>
      <c r="AZ45" s="145"/>
      <c r="BA45" s="145"/>
      <c r="BB45" s="145"/>
      <c r="BC45" s="145"/>
      <c r="BD45" s="145"/>
      <c r="BE45" s="145"/>
      <c r="BF45" s="145"/>
      <c r="BG45" s="145"/>
      <c r="BH45" s="145"/>
      <c r="BI45" s="145"/>
      <c r="BJ45" s="145"/>
      <c r="BK45" s="54"/>
      <c r="BL45" s="50"/>
      <c r="BM45" s="50"/>
      <c r="BN45" s="50"/>
      <c r="BO45" s="50"/>
      <c r="BP45" s="50"/>
      <c r="BQ45" s="50"/>
    </row>
    <row r="46" spans="1:70" s="16" customFormat="1" ht="8.4499999999999993" customHeight="1" x14ac:dyDescent="0.25">
      <c r="A46" s="24"/>
      <c r="B46" s="30"/>
      <c r="C46" s="30"/>
      <c r="D46" s="30"/>
      <c r="E46" s="30"/>
      <c r="F46" s="30"/>
      <c r="G46" s="30"/>
      <c r="H46" s="30"/>
      <c r="I46" s="30"/>
      <c r="J46" s="30"/>
      <c r="K46" s="30"/>
      <c r="L46" s="29"/>
      <c r="M46" s="29"/>
      <c r="N46" s="29"/>
      <c r="O46" s="18"/>
      <c r="P46" s="18"/>
      <c r="Q46" s="18"/>
      <c r="R46" s="29"/>
      <c r="S46" s="30"/>
      <c r="T46" s="30"/>
      <c r="U46" s="30"/>
      <c r="W46" s="105"/>
      <c r="X46" s="105"/>
      <c r="Y46" s="105"/>
      <c r="Z46" s="105"/>
      <c r="AA46" s="105"/>
      <c r="AB46" s="105"/>
      <c r="AC46" s="105"/>
      <c r="AD46" s="105"/>
      <c r="AE46" s="105"/>
      <c r="AF46" s="105"/>
      <c r="AG46" s="105"/>
      <c r="AH46" s="105"/>
      <c r="AI46" s="105"/>
      <c r="AJ46" s="105"/>
      <c r="AK46" s="105"/>
      <c r="AL46" s="105"/>
      <c r="AM46" s="105"/>
      <c r="AN46" s="105"/>
      <c r="AO46" s="105"/>
      <c r="AP46" s="105"/>
      <c r="AQ46" s="105"/>
      <c r="AR46" s="105"/>
      <c r="AT46" s="11"/>
    </row>
    <row r="47" spans="1:70" s="15" customFormat="1" x14ac:dyDescent="0.25">
      <c r="A47" s="7" t="s">
        <v>19</v>
      </c>
      <c r="B47" s="8"/>
      <c r="C47" s="8"/>
      <c r="D47" s="8"/>
      <c r="E47" s="153" t="s">
        <v>65</v>
      </c>
      <c r="F47" s="153"/>
      <c r="G47" s="153"/>
      <c r="H47" s="153"/>
      <c r="I47" s="153"/>
      <c r="J47" s="153"/>
      <c r="K47" s="153"/>
      <c r="L47" s="153"/>
      <c r="M47" s="153"/>
      <c r="N47" s="153"/>
      <c r="O47" s="153"/>
      <c r="P47" s="14"/>
      <c r="Q47" s="8"/>
      <c r="R47" s="154" t="s">
        <v>20</v>
      </c>
      <c r="S47" s="154"/>
      <c r="T47" s="154"/>
      <c r="U47" s="154"/>
      <c r="V47" s="204">
        <v>43726</v>
      </c>
      <c r="W47" s="153"/>
      <c r="X47" s="153"/>
      <c r="Y47" s="153"/>
      <c r="Z47" s="153"/>
      <c r="AA47" s="153"/>
      <c r="AB47" s="153"/>
      <c r="AC47" s="153"/>
      <c r="AD47" s="153"/>
      <c r="AE47" s="153"/>
      <c r="AF47" s="153"/>
      <c r="AG47" s="111"/>
      <c r="AH47" s="205" t="s">
        <v>4</v>
      </c>
      <c r="AI47" s="205"/>
      <c r="AJ47" s="205"/>
      <c r="AK47" s="205"/>
      <c r="AL47" s="205"/>
      <c r="AM47" s="153" t="s">
        <v>66</v>
      </c>
      <c r="AN47" s="153"/>
      <c r="AO47" s="153"/>
      <c r="AP47" s="153"/>
      <c r="AQ47" s="153"/>
      <c r="AR47" s="203"/>
    </row>
    <row r="48" spans="1:70" ht="3.6" customHeight="1" x14ac:dyDescent="0.25">
      <c r="A48" s="126"/>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8"/>
    </row>
    <row r="49" spans="1:46" s="17" customFormat="1" ht="1.1499999999999999" customHeight="1" x14ac:dyDescent="0.25">
      <c r="A49" s="148"/>
      <c r="B49" s="148"/>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6"/>
      <c r="AT49" s="16"/>
    </row>
    <row r="50" spans="1:46" s="17" customFormat="1" ht="16.149999999999999" customHeight="1" x14ac:dyDescent="0.25">
      <c r="A50" s="149" t="s">
        <v>50</v>
      </c>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6"/>
      <c r="AT50" s="16"/>
    </row>
    <row r="59" spans="1:46" x14ac:dyDescent="0.25">
      <c r="AN59" s="23"/>
    </row>
  </sheetData>
  <sheetProtection password="CC19" sheet="1" objects="1" scenarios="1" selectLockedCells="1"/>
  <mergeCells count="181">
    <mergeCell ref="AM47:AR47"/>
    <mergeCell ref="V47:AF47"/>
    <mergeCell ref="AH47:AL47"/>
    <mergeCell ref="V12:AA12"/>
    <mergeCell ref="AB12:AH12"/>
    <mergeCell ref="AI12:AO12"/>
    <mergeCell ref="A12:L12"/>
    <mergeCell ref="N12:U12"/>
    <mergeCell ref="AJ7:AK7"/>
    <mergeCell ref="AK33:AM33"/>
    <mergeCell ref="A32:S32"/>
    <mergeCell ref="T32:AB32"/>
    <mergeCell ref="AN32:AR32"/>
    <mergeCell ref="AC34:AJ34"/>
    <mergeCell ref="AK34:AM34"/>
    <mergeCell ref="AC26:AJ26"/>
    <mergeCell ref="AK26:AM26"/>
    <mergeCell ref="AC14:AJ14"/>
    <mergeCell ref="AK14:AM14"/>
    <mergeCell ref="O14:Q14"/>
    <mergeCell ref="AC30:AF30"/>
    <mergeCell ref="AC33:AJ33"/>
    <mergeCell ref="T18:AB18"/>
    <mergeCell ref="AC18:AJ18"/>
    <mergeCell ref="BG8:BJ8"/>
    <mergeCell ref="BG9:BJ9"/>
    <mergeCell ref="BG10:BJ10"/>
    <mergeCell ref="BG11:BJ11"/>
    <mergeCell ref="F6:J6"/>
    <mergeCell ref="K6:Q6"/>
    <mergeCell ref="R6:V6"/>
    <mergeCell ref="X6:AR6"/>
    <mergeCell ref="V10:AA10"/>
    <mergeCell ref="O7:S7"/>
    <mergeCell ref="AL7:AR7"/>
    <mergeCell ref="T7:AH7"/>
    <mergeCell ref="E7:N7"/>
    <mergeCell ref="F9:T9"/>
    <mergeCell ref="X9:AE9"/>
    <mergeCell ref="AL9:AM9"/>
    <mergeCell ref="AN9:AR9"/>
    <mergeCell ref="AI9:AK9"/>
    <mergeCell ref="J10:T10"/>
    <mergeCell ref="A10:I10"/>
    <mergeCell ref="A11:AR11"/>
    <mergeCell ref="BA25:BD25"/>
    <mergeCell ref="AX25:AZ25"/>
    <mergeCell ref="AN16:AR16"/>
    <mergeCell ref="AK17:AM17"/>
    <mergeCell ref="AC17:AJ17"/>
    <mergeCell ref="T22:AB22"/>
    <mergeCell ref="A23:AR23"/>
    <mergeCell ref="A24:S24"/>
    <mergeCell ref="U24:W24"/>
    <mergeCell ref="X24:AA24"/>
    <mergeCell ref="AH24:AJ24"/>
    <mergeCell ref="AL24:AM24"/>
    <mergeCell ref="AN24:AR24"/>
    <mergeCell ref="L22:N22"/>
    <mergeCell ref="O22:Q22"/>
    <mergeCell ref="AC20:AJ20"/>
    <mergeCell ref="AK20:AM20"/>
    <mergeCell ref="AC22:AJ22"/>
    <mergeCell ref="AK22:AM22"/>
    <mergeCell ref="AC25:AJ25"/>
    <mergeCell ref="AK25:AM25"/>
    <mergeCell ref="AC16:AF16"/>
    <mergeCell ref="AC24:AF24"/>
    <mergeCell ref="A18:S18"/>
    <mergeCell ref="AW45:BJ45"/>
    <mergeCell ref="AL41:AR41"/>
    <mergeCell ref="AC41:AK41"/>
    <mergeCell ref="AT41:AY41"/>
    <mergeCell ref="AC35:AJ35"/>
    <mergeCell ref="AK35:AM35"/>
    <mergeCell ref="AE43:AJ43"/>
    <mergeCell ref="AG44:AK44"/>
    <mergeCell ref="A43:AC44"/>
    <mergeCell ref="AL44:AR44"/>
    <mergeCell ref="B45:U45"/>
    <mergeCell ref="AL43:AR43"/>
    <mergeCell ref="A38:AR38"/>
    <mergeCell ref="A39:S39"/>
    <mergeCell ref="T39:AR39"/>
    <mergeCell ref="X40:AK40"/>
    <mergeCell ref="AL40:AR40"/>
    <mergeCell ref="BH37:BL37"/>
    <mergeCell ref="T36:AR36"/>
    <mergeCell ref="T37:AB37"/>
    <mergeCell ref="T35:AB35"/>
    <mergeCell ref="AN35:AR35"/>
    <mergeCell ref="A35:S35"/>
    <mergeCell ref="AY32:BA32"/>
    <mergeCell ref="AC32:AJ32"/>
    <mergeCell ref="AK32:AM32"/>
    <mergeCell ref="AW44:BJ44"/>
    <mergeCell ref="BK44:BQ44"/>
    <mergeCell ref="BH28:BL28"/>
    <mergeCell ref="A29:AR29"/>
    <mergeCell ref="A30:S30"/>
    <mergeCell ref="U30:W30"/>
    <mergeCell ref="X30:AA30"/>
    <mergeCell ref="AH30:AJ30"/>
    <mergeCell ref="A34:S34"/>
    <mergeCell ref="T34:AB34"/>
    <mergeCell ref="AN34:AR34"/>
    <mergeCell ref="AN31:AR31"/>
    <mergeCell ref="AN28:AR28"/>
    <mergeCell ref="AC28:AJ28"/>
    <mergeCell ref="AK28:AM28"/>
    <mergeCell ref="AC31:AJ31"/>
    <mergeCell ref="AK31:AM31"/>
    <mergeCell ref="A31:S31"/>
    <mergeCell ref="T31:AB31"/>
    <mergeCell ref="A28:N28"/>
    <mergeCell ref="AN30:AR30"/>
    <mergeCell ref="BC32:BE32"/>
    <mergeCell ref="A33:S33"/>
    <mergeCell ref="T33:AB33"/>
    <mergeCell ref="AL37:AM37"/>
    <mergeCell ref="A49:AR49"/>
    <mergeCell ref="A50:AR50"/>
    <mergeCell ref="AB10:AR10"/>
    <mergeCell ref="AW10:BA10"/>
    <mergeCell ref="A13:V13"/>
    <mergeCell ref="W13:AR13"/>
    <mergeCell ref="E47:O47"/>
    <mergeCell ref="R47:U47"/>
    <mergeCell ref="B40:K40"/>
    <mergeCell ref="L40:N40"/>
    <mergeCell ref="O40:Q40"/>
    <mergeCell ref="L37:N37"/>
    <mergeCell ref="O37:Q37"/>
    <mergeCell ref="A36:S36"/>
    <mergeCell ref="AL30:AM30"/>
    <mergeCell ref="O28:Q28"/>
    <mergeCell ref="T28:AB28"/>
    <mergeCell ref="AN22:AR22"/>
    <mergeCell ref="L14:N14"/>
    <mergeCell ref="AN33:AR33"/>
    <mergeCell ref="A48:AR48"/>
    <mergeCell ref="T14:AB14"/>
    <mergeCell ref="AN14:AR14"/>
    <mergeCell ref="A17:S17"/>
    <mergeCell ref="T17:AB17"/>
    <mergeCell ref="AN17:AR17"/>
    <mergeCell ref="A20:S20"/>
    <mergeCell ref="T20:AB20"/>
    <mergeCell ref="AN20:AR20"/>
    <mergeCell ref="A15:AR15"/>
    <mergeCell ref="A16:S16"/>
    <mergeCell ref="U16:W16"/>
    <mergeCell ref="X16:AA16"/>
    <mergeCell ref="AH16:AJ16"/>
    <mergeCell ref="AL16:AM16"/>
    <mergeCell ref="A26:S26"/>
    <mergeCell ref="T26:AB26"/>
    <mergeCell ref="AN26:AR26"/>
    <mergeCell ref="A25:S25"/>
    <mergeCell ref="T25:AB25"/>
    <mergeCell ref="AN25:AR25"/>
    <mergeCell ref="O42:AJ42"/>
    <mergeCell ref="AN37:AR37"/>
    <mergeCell ref="AC37:AK37"/>
    <mergeCell ref="AK18:AM18"/>
    <mergeCell ref="AN18:AR18"/>
    <mergeCell ref="A19:S19"/>
    <mergeCell ref="T19:AB19"/>
    <mergeCell ref="AC19:AJ19"/>
    <mergeCell ref="AK19:AM19"/>
    <mergeCell ref="AN19:AR19"/>
    <mergeCell ref="A1:AR1"/>
    <mergeCell ref="A2:AR2"/>
    <mergeCell ref="A3:AR3"/>
    <mergeCell ref="G4:AE4"/>
    <mergeCell ref="F5:AE5"/>
    <mergeCell ref="E8:T8"/>
    <mergeCell ref="AA8:AE8"/>
    <mergeCell ref="AI4:AR4"/>
    <mergeCell ref="AJ5:AR5"/>
    <mergeCell ref="AJ8:AR8"/>
  </mergeCells>
  <dataValidations count="3">
    <dataValidation errorStyle="information" allowBlank="1" promptTitle="To Reserve Delivery &amp; Training:" prompt="Please complete the delivery information at the top of this form." sqref="AK35:AM35"/>
    <dataValidation allowBlank="1" showInputMessage="1" showErrorMessage="1" promptTitle="PLEASE NOTE:" prompt="There is a charge for this service." sqref="F6:J6"/>
    <dataValidation type="list" allowBlank="1" showInputMessage="1" showErrorMessage="1" prompt="Choose Time" sqref="R6:V6">
      <formula1>$BK$8:$BK$12</formula1>
    </dataValidation>
  </dataValidations>
  <hyperlinks>
    <hyperlink ref="W13:AR13" r:id="rId1" display="Completed Form to leads@smartsourcerentals.com"/>
    <hyperlink ref="A13:V13" r:id="rId2" display="For Fast and Easy Ordering, Order Online, or Submit this"/>
    <hyperlink ref="A50:AR50" location="'Terms &amp; Conditions (Leads)'!A1" display="Data is at the Discretion of Show Management. For specific details regarding your rental order, please refer to our Terms &amp; Conditions (Leads)."/>
    <hyperlink ref="A43:S44" r:id="rId3" display="For assistance with your order, please contact Deb Rogers at                      (xxx) xxx-xxxx, or via email at drogers@smartsourcerentals.com."/>
    <hyperlink ref="A43:AC44" r:id="rId4" display="For assistance with your order, and for questions about other technology solutions, please contact Debra Rogers at (877) 876-4111, or via email at drogers@smartsourcerentals.com"/>
  </hyperlinks>
  <printOptions horizontalCentered="1"/>
  <pageMargins left="0.45" right="0.45" top="0.5" bottom="0.5" header="0.3" footer="0.2"/>
  <pageSetup scale="76" orientation="portrait" r:id="rId5"/>
  <headerFooter>
    <oddFooter>&amp;L&amp;9The Trusted Experts in Technology Solutions for Businesses and Events&amp;R&amp;9                 (800) 955-5171 | www.smartsourcerentals.com</oddFooter>
  </headerFooter>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R56"/>
  <sheetViews>
    <sheetView showGridLines="0" zoomScaleNormal="100" zoomScaleSheetLayoutView="75" workbookViewId="0">
      <selection activeCell="A34" sqref="A34:AR34"/>
    </sheetView>
  </sheetViews>
  <sheetFormatPr defaultColWidth="8.85546875" defaultRowHeight="15" x14ac:dyDescent="0.25"/>
  <cols>
    <col min="1" max="1" width="2.7109375" style="1" customWidth="1"/>
    <col min="2" max="10" width="2.7109375" style="15" customWidth="1"/>
    <col min="11" max="11" width="4.140625" style="15" customWidth="1"/>
    <col min="12" max="14" width="2.7109375" style="15" customWidth="1"/>
    <col min="15" max="16" width="2.7109375" style="1" customWidth="1"/>
    <col min="17" max="17" width="1.5703125" style="1" customWidth="1"/>
    <col min="18" max="20" width="2.7109375" style="15" customWidth="1"/>
    <col min="21" max="21" width="1.7109375" style="15" customWidth="1"/>
    <col min="22" max="22" width="2" style="1" customWidth="1"/>
    <col min="23" max="33" width="2.7109375" style="1" customWidth="1"/>
    <col min="34" max="34" width="6.7109375" style="1" customWidth="1"/>
    <col min="35" max="35" width="2" style="1" customWidth="1"/>
    <col min="36" max="36" width="2.7109375" style="1" customWidth="1"/>
    <col min="37" max="37" width="4.7109375" style="1" customWidth="1"/>
    <col min="38" max="39" width="2.7109375" style="1" customWidth="1"/>
    <col min="40" max="40" width="1.85546875" style="1" customWidth="1"/>
    <col min="41" max="43" width="2.7109375" style="1" customWidth="1"/>
    <col min="44" max="44" width="1.7109375" style="1" customWidth="1"/>
    <col min="45" max="45" width="2.7109375" style="1" customWidth="1"/>
    <col min="46" max="46" width="5.85546875" style="1" hidden="1" customWidth="1"/>
    <col min="47" max="51" width="2.7109375" style="1" hidden="1" customWidth="1"/>
    <col min="52" max="127" width="2.7109375" style="1" customWidth="1"/>
    <col min="128" max="16384" width="8.85546875" style="1"/>
  </cols>
  <sheetData>
    <row r="1" spans="1:59" ht="72.599999999999994" customHeight="1" x14ac:dyDescent="0.45">
      <c r="A1" s="150"/>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row>
    <row r="2" spans="1:59" ht="16.899999999999999" customHeight="1" x14ac:dyDescent="0.45">
      <c r="A2" s="123" t="s">
        <v>45</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5"/>
    </row>
    <row r="3" spans="1:59" ht="3.6" customHeight="1" x14ac:dyDescent="0.45">
      <c r="A3" s="126"/>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8"/>
    </row>
    <row r="4" spans="1:59" s="17" customFormat="1" ht="3.6" customHeight="1" x14ac:dyDescent="0.45">
      <c r="A4" s="148"/>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row>
    <row r="5" spans="1:59" s="15" customFormat="1" ht="15" customHeight="1" x14ac:dyDescent="0.45">
      <c r="A5" s="66"/>
      <c r="B5" s="66"/>
      <c r="C5" s="66"/>
      <c r="D5" s="66"/>
      <c r="E5" s="66"/>
      <c r="F5" s="66"/>
      <c r="G5" s="89"/>
      <c r="H5" s="89"/>
      <c r="I5" s="89"/>
      <c r="J5" s="89"/>
      <c r="K5" s="89"/>
      <c r="L5" s="89"/>
      <c r="M5" s="89"/>
      <c r="N5" s="89"/>
      <c r="O5" s="89"/>
      <c r="P5" s="89"/>
      <c r="Q5" s="89"/>
      <c r="R5" s="89"/>
      <c r="S5" s="89"/>
      <c r="T5" s="89"/>
      <c r="U5" s="89"/>
      <c r="V5" s="89"/>
      <c r="W5" s="89"/>
      <c r="X5" s="89"/>
      <c r="Y5" s="89"/>
      <c r="Z5" s="89"/>
      <c r="AA5" s="89"/>
      <c r="AB5" s="89"/>
      <c r="AC5" s="89"/>
      <c r="AD5" s="89"/>
      <c r="AE5" s="89"/>
      <c r="AF5" s="66"/>
      <c r="AG5" s="66"/>
      <c r="AH5" s="66"/>
      <c r="AI5" s="89"/>
      <c r="AJ5" s="89"/>
      <c r="AK5" s="89"/>
      <c r="AL5" s="89"/>
      <c r="AM5" s="89"/>
      <c r="AN5" s="89"/>
      <c r="AO5" s="89"/>
      <c r="AP5" s="89"/>
      <c r="AQ5" s="89"/>
      <c r="AR5" s="89"/>
    </row>
    <row r="6" spans="1:59" s="15" customFormat="1" ht="30" customHeight="1" x14ac:dyDescent="0.45">
      <c r="A6" s="218"/>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row>
    <row r="7" spans="1:59" s="15" customFormat="1" ht="7.9" customHeight="1" x14ac:dyDescent="0.45">
      <c r="A7" s="66"/>
      <c r="B7" s="66"/>
      <c r="C7" s="66"/>
      <c r="D7" s="66"/>
      <c r="E7" s="66"/>
      <c r="F7" s="66"/>
      <c r="G7" s="89"/>
      <c r="H7" s="89"/>
      <c r="I7" s="89"/>
      <c r="J7" s="89"/>
      <c r="K7" s="89"/>
      <c r="L7" s="89"/>
      <c r="M7" s="89"/>
      <c r="N7" s="89"/>
      <c r="O7" s="89"/>
      <c r="P7" s="89"/>
      <c r="Q7" s="89"/>
      <c r="R7" s="89"/>
      <c r="S7" s="89"/>
      <c r="T7" s="89"/>
      <c r="U7" s="89"/>
      <c r="V7" s="89"/>
      <c r="W7" s="89"/>
      <c r="X7" s="89"/>
      <c r="Y7" s="89"/>
      <c r="Z7" s="89"/>
      <c r="AA7" s="89"/>
      <c r="AB7" s="89"/>
      <c r="AC7" s="89"/>
      <c r="AD7" s="89"/>
      <c r="AE7" s="89"/>
      <c r="AF7" s="66"/>
      <c r="AG7" s="66"/>
      <c r="AH7" s="66"/>
      <c r="AI7" s="89"/>
      <c r="AJ7" s="89"/>
      <c r="AK7" s="89"/>
      <c r="AL7" s="89"/>
      <c r="AM7" s="89"/>
      <c r="AN7" s="89"/>
      <c r="AO7" s="89"/>
      <c r="AP7" s="89"/>
      <c r="AQ7" s="89"/>
      <c r="AR7" s="89"/>
    </row>
    <row r="8" spans="1:59" s="75" customFormat="1" ht="30" customHeight="1" x14ac:dyDescent="0.45">
      <c r="A8" s="211"/>
      <c r="B8" s="211"/>
      <c r="C8" s="211"/>
      <c r="D8" s="211"/>
      <c r="E8" s="211"/>
      <c r="F8" s="211"/>
      <c r="G8" s="211"/>
      <c r="H8" s="211"/>
      <c r="I8" s="211"/>
      <c r="J8" s="211"/>
      <c r="K8" s="211"/>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row>
    <row r="9" spans="1:59" s="75" customFormat="1" ht="7.9" customHeight="1" x14ac:dyDescent="0.45">
      <c r="A9" s="64"/>
      <c r="B9" s="64"/>
      <c r="C9" s="64"/>
      <c r="D9" s="64"/>
      <c r="E9" s="64"/>
      <c r="F9" s="78"/>
      <c r="G9" s="78"/>
      <c r="H9" s="78"/>
      <c r="I9" s="78"/>
      <c r="J9" s="78"/>
      <c r="K9" s="78"/>
      <c r="L9" s="78"/>
      <c r="M9" s="78"/>
      <c r="N9" s="78"/>
      <c r="O9" s="78"/>
      <c r="P9" s="78"/>
      <c r="Q9" s="78"/>
      <c r="R9" s="78"/>
      <c r="S9" s="78"/>
      <c r="T9" s="78"/>
      <c r="U9" s="25"/>
      <c r="V9" s="64"/>
      <c r="W9" s="64"/>
      <c r="X9" s="64"/>
      <c r="Y9" s="64"/>
      <c r="Z9" s="78"/>
      <c r="AA9" s="78"/>
      <c r="AB9" s="78"/>
      <c r="AC9" s="78"/>
      <c r="AD9" s="78"/>
      <c r="AE9" s="78"/>
      <c r="AF9" s="78"/>
      <c r="AG9" s="78"/>
      <c r="AH9" s="78"/>
      <c r="AI9" s="78"/>
      <c r="AJ9" s="78"/>
      <c r="AK9" s="78"/>
      <c r="AL9" s="78"/>
      <c r="AM9" s="78"/>
      <c r="AN9" s="78"/>
      <c r="AO9" s="78"/>
      <c r="AP9" s="78"/>
      <c r="AQ9" s="78"/>
      <c r="AR9" s="78"/>
    </row>
    <row r="10" spans="1:59" s="75" customFormat="1" ht="30" customHeight="1" x14ac:dyDescent="0.45">
      <c r="A10" s="211"/>
      <c r="B10" s="211"/>
      <c r="C10" s="211"/>
      <c r="D10" s="211"/>
      <c r="E10" s="211"/>
      <c r="F10" s="211"/>
      <c r="G10" s="211"/>
      <c r="H10" s="211"/>
      <c r="I10" s="211"/>
      <c r="J10" s="211"/>
      <c r="K10" s="211"/>
      <c r="L10" s="211"/>
      <c r="M10" s="211"/>
      <c r="N10" s="211"/>
      <c r="O10" s="211"/>
      <c r="P10" s="211"/>
      <c r="Q10" s="211"/>
      <c r="R10" s="211"/>
      <c r="S10" s="211"/>
      <c r="T10" s="211"/>
      <c r="U10" s="211"/>
      <c r="V10" s="211"/>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row>
    <row r="11" spans="1:59" s="75" customFormat="1" ht="7.9" customHeight="1" x14ac:dyDescent="0.45">
      <c r="A11" s="64"/>
      <c r="B11" s="64"/>
      <c r="C11" s="64"/>
      <c r="D11" s="64"/>
      <c r="E11" s="90"/>
      <c r="F11" s="90"/>
      <c r="G11" s="90"/>
      <c r="H11" s="90"/>
      <c r="I11" s="90"/>
      <c r="J11" s="90"/>
      <c r="K11" s="90"/>
      <c r="L11" s="90"/>
      <c r="M11" s="90"/>
      <c r="N11" s="90"/>
      <c r="O11" s="90"/>
      <c r="P11" s="90"/>
      <c r="Q11" s="90"/>
      <c r="R11" s="90"/>
      <c r="S11" s="90"/>
      <c r="T11" s="90"/>
      <c r="U11" s="64"/>
      <c r="V11" s="64"/>
      <c r="W11" s="64"/>
      <c r="X11" s="64"/>
      <c r="Y11" s="64"/>
      <c r="Z11" s="64"/>
      <c r="AA11" s="78"/>
      <c r="AB11" s="78"/>
      <c r="AC11" s="78"/>
      <c r="AD11" s="78"/>
      <c r="AE11" s="78"/>
      <c r="AF11" s="64"/>
      <c r="AG11" s="64"/>
      <c r="AH11" s="64"/>
      <c r="AI11" s="64"/>
      <c r="AJ11" s="90"/>
      <c r="AK11" s="90"/>
      <c r="AL11" s="90"/>
      <c r="AM11" s="90"/>
      <c r="AN11" s="90"/>
      <c r="AO11" s="90"/>
      <c r="AP11" s="90"/>
      <c r="AQ11" s="90"/>
      <c r="AR11" s="90"/>
    </row>
    <row r="12" spans="1:59" s="75" customFormat="1" ht="45" customHeight="1" x14ac:dyDescent="0.45">
      <c r="A12" s="211"/>
      <c r="B12" s="211"/>
      <c r="C12" s="211"/>
      <c r="D12" s="211"/>
      <c r="E12" s="211"/>
      <c r="F12" s="21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row>
    <row r="13" spans="1:59" s="75" customFormat="1" ht="7.9" customHeight="1" x14ac:dyDescent="0.45">
      <c r="A13" s="64"/>
      <c r="B13" s="64"/>
      <c r="C13" s="64"/>
      <c r="D13" s="64"/>
      <c r="E13" s="78"/>
      <c r="F13" s="78"/>
      <c r="G13" s="78"/>
      <c r="H13" s="78"/>
      <c r="I13" s="78"/>
      <c r="J13" s="78"/>
      <c r="K13" s="78"/>
      <c r="L13" s="78"/>
      <c r="M13" s="78"/>
      <c r="N13" s="78"/>
      <c r="O13" s="78"/>
      <c r="P13" s="78"/>
      <c r="Q13" s="78"/>
      <c r="R13" s="78"/>
      <c r="S13" s="78"/>
      <c r="T13" s="78"/>
      <c r="U13" s="64"/>
      <c r="V13" s="64"/>
      <c r="W13" s="64"/>
      <c r="X13" s="64"/>
      <c r="Y13" s="64"/>
      <c r="Z13" s="64"/>
      <c r="AA13" s="64"/>
      <c r="AB13" s="90"/>
      <c r="AC13" s="90"/>
      <c r="AD13" s="90"/>
      <c r="AE13" s="90"/>
      <c r="AF13" s="90"/>
      <c r="AG13" s="90"/>
      <c r="AH13" s="90"/>
      <c r="AI13" s="90"/>
      <c r="AJ13" s="90"/>
      <c r="AK13" s="90"/>
      <c r="AL13" s="90"/>
      <c r="AM13" s="90"/>
      <c r="AN13" s="90"/>
      <c r="AO13" s="90"/>
      <c r="AP13" s="90"/>
      <c r="AQ13" s="90"/>
      <c r="AR13" s="90"/>
      <c r="AW13" s="220"/>
      <c r="AX13" s="220"/>
      <c r="AY13" s="220"/>
      <c r="AZ13" s="220"/>
      <c r="BA13" s="220"/>
      <c r="BB13" s="221"/>
      <c r="BC13" s="220"/>
      <c r="BD13" s="220"/>
      <c r="BE13" s="220"/>
      <c r="BF13" s="220"/>
      <c r="BG13" s="220"/>
    </row>
    <row r="14" spans="1:59" s="75" customFormat="1" ht="45" customHeight="1" x14ac:dyDescent="0.45">
      <c r="A14" s="211"/>
      <c r="B14" s="211"/>
      <c r="C14" s="211"/>
      <c r="D14" s="211"/>
      <c r="E14" s="211"/>
      <c r="F14" s="211"/>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W14" s="95"/>
      <c r="AX14" s="95"/>
      <c r="AY14" s="95"/>
      <c r="AZ14" s="95"/>
      <c r="BA14" s="95"/>
      <c r="BB14" s="96"/>
      <c r="BC14" s="95"/>
      <c r="BD14" s="95"/>
      <c r="BE14" s="95"/>
      <c r="BF14" s="95"/>
      <c r="BG14" s="95"/>
    </row>
    <row r="15" spans="1:59" s="75" customFormat="1" ht="7.9" customHeight="1" x14ac:dyDescent="0.45">
      <c r="A15" s="79"/>
      <c r="B15" s="79"/>
      <c r="C15" s="79"/>
      <c r="D15" s="79"/>
      <c r="E15" s="79"/>
      <c r="F15" s="79"/>
      <c r="G15" s="79"/>
      <c r="H15" s="79"/>
      <c r="I15" s="79"/>
      <c r="J15" s="79"/>
      <c r="K15" s="79"/>
      <c r="L15" s="79"/>
      <c r="M15" s="79"/>
      <c r="N15" s="79"/>
      <c r="O15" s="79"/>
      <c r="P15" s="79"/>
      <c r="Q15" s="79"/>
      <c r="R15" s="79"/>
      <c r="S15" s="79"/>
      <c r="T15" s="79"/>
      <c r="U15" s="79"/>
      <c r="V15" s="80"/>
      <c r="W15" s="80"/>
      <c r="X15" s="80"/>
      <c r="Y15" s="80"/>
      <c r="Z15" s="79"/>
      <c r="AA15" s="79"/>
      <c r="AB15" s="79"/>
      <c r="AC15" s="79"/>
      <c r="AD15" s="79"/>
      <c r="AE15" s="79"/>
      <c r="AF15" s="79"/>
      <c r="AG15" s="79"/>
      <c r="AH15" s="80"/>
      <c r="AI15" s="80"/>
      <c r="AJ15" s="80"/>
      <c r="AK15" s="80"/>
      <c r="AL15" s="80"/>
      <c r="AM15" s="81"/>
      <c r="AN15" s="82"/>
      <c r="AO15" s="82"/>
      <c r="AP15" s="82"/>
      <c r="AQ15" s="82"/>
      <c r="AR15" s="82"/>
    </row>
    <row r="16" spans="1:59" s="75" customFormat="1" ht="15" customHeight="1" x14ac:dyDescent="0.45">
      <c r="A16" s="211"/>
      <c r="B16" s="211"/>
      <c r="C16" s="211"/>
      <c r="D16" s="211"/>
      <c r="E16" s="211"/>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row>
    <row r="17" spans="1:70" s="84" customFormat="1" ht="7.9" customHeight="1" x14ac:dyDescent="0.45">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row>
    <row r="18" spans="1:70" s="85" customFormat="1" ht="15" customHeight="1" x14ac:dyDescent="0.45">
      <c r="A18" s="211"/>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row>
    <row r="19" spans="1:70" s="85" customFormat="1" ht="7.9" customHeight="1" x14ac:dyDescent="0.45">
      <c r="A19" s="25"/>
      <c r="B19" s="25"/>
      <c r="C19" s="25"/>
      <c r="D19" s="25"/>
      <c r="E19" s="25"/>
      <c r="F19" s="25"/>
      <c r="G19" s="25"/>
      <c r="H19" s="25"/>
      <c r="I19" s="25"/>
      <c r="J19" s="25"/>
      <c r="K19" s="25"/>
      <c r="L19" s="25"/>
      <c r="M19" s="25"/>
      <c r="N19" s="25"/>
      <c r="O19" s="25"/>
      <c r="P19" s="25"/>
      <c r="Q19" s="25"/>
      <c r="R19" s="25"/>
      <c r="S19" s="25"/>
      <c r="T19" s="63"/>
      <c r="U19" s="63"/>
      <c r="V19" s="63"/>
      <c r="W19" s="63"/>
      <c r="X19" s="63"/>
      <c r="Y19" s="63"/>
      <c r="Z19" s="63"/>
      <c r="AA19" s="63"/>
      <c r="AB19" s="63"/>
      <c r="AC19" s="63"/>
      <c r="AD19" s="63"/>
      <c r="AE19" s="63"/>
      <c r="AF19" s="63"/>
      <c r="AG19" s="63"/>
      <c r="AH19" s="63"/>
      <c r="AI19" s="63"/>
      <c r="AJ19" s="63"/>
      <c r="AK19" s="91"/>
      <c r="AL19" s="91"/>
      <c r="AM19" s="91"/>
      <c r="AN19" s="63"/>
      <c r="AO19" s="63"/>
      <c r="AP19" s="63"/>
      <c r="AQ19" s="63"/>
      <c r="AR19" s="63"/>
    </row>
    <row r="20" spans="1:70" s="85" customFormat="1" ht="45" customHeight="1" x14ac:dyDescent="0.45">
      <c r="A20" s="211"/>
      <c r="B20" s="211"/>
      <c r="C20" s="211"/>
      <c r="D20" s="211"/>
      <c r="E20" s="211"/>
      <c r="F20" s="211"/>
      <c r="G20" s="211"/>
      <c r="H20" s="211"/>
      <c r="I20" s="211"/>
      <c r="J20" s="211"/>
      <c r="K20" s="211"/>
      <c r="L20" s="211"/>
      <c r="M20" s="211"/>
      <c r="N20" s="211"/>
      <c r="O20" s="211"/>
      <c r="P20" s="211"/>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1"/>
      <c r="AN20" s="211"/>
      <c r="AO20" s="211"/>
      <c r="AP20" s="211"/>
      <c r="AQ20" s="211"/>
      <c r="AR20" s="211"/>
    </row>
    <row r="21" spans="1:70" s="75" customFormat="1" ht="7.9" customHeight="1" x14ac:dyDescent="0.45">
      <c r="A21" s="67"/>
      <c r="B21" s="67"/>
      <c r="C21" s="67"/>
      <c r="D21" s="67"/>
      <c r="E21" s="67"/>
      <c r="F21" s="67"/>
      <c r="G21" s="67"/>
      <c r="H21" s="67"/>
      <c r="I21" s="67"/>
      <c r="J21" s="67"/>
      <c r="K21" s="67"/>
      <c r="L21" s="67"/>
      <c r="M21" s="67"/>
      <c r="N21" s="67"/>
      <c r="O21" s="67"/>
      <c r="P21" s="67"/>
      <c r="Q21" s="67"/>
      <c r="R21" s="67"/>
      <c r="S21" s="67"/>
      <c r="T21" s="67"/>
      <c r="U21" s="67"/>
      <c r="V21" s="67"/>
      <c r="W21" s="68"/>
      <c r="X21" s="68"/>
      <c r="Y21" s="68"/>
      <c r="Z21" s="68"/>
      <c r="AA21" s="68"/>
      <c r="AB21" s="68"/>
      <c r="AC21" s="68"/>
      <c r="AD21" s="68"/>
      <c r="AE21" s="68"/>
      <c r="AF21" s="68"/>
      <c r="AG21" s="68"/>
      <c r="AH21" s="68"/>
      <c r="AI21" s="68"/>
      <c r="AJ21" s="68"/>
      <c r="AK21" s="68"/>
      <c r="AL21" s="68"/>
      <c r="AM21" s="68"/>
      <c r="AN21" s="68"/>
      <c r="AO21" s="68"/>
      <c r="AP21" s="68"/>
      <c r="AQ21" s="68"/>
      <c r="AR21" s="68"/>
    </row>
    <row r="22" spans="1:70" s="84" customFormat="1" ht="15" customHeight="1" x14ac:dyDescent="0.45">
      <c r="A22" s="211"/>
      <c r="B22" s="211"/>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W22" s="64"/>
      <c r="AX22" s="64"/>
      <c r="AY22" s="64"/>
      <c r="AZ22" s="64"/>
      <c r="BA22" s="64"/>
      <c r="BB22" s="64"/>
      <c r="BC22" s="64"/>
      <c r="BD22" s="64"/>
      <c r="BE22" s="64"/>
      <c r="BF22" s="64"/>
      <c r="BG22" s="64"/>
      <c r="BH22" s="64"/>
    </row>
    <row r="23" spans="1:70" s="85" customFormat="1" ht="7.9" customHeight="1" x14ac:dyDescent="0.45">
      <c r="A23" s="25"/>
      <c r="B23" s="25"/>
      <c r="C23" s="25"/>
      <c r="D23" s="25"/>
      <c r="E23" s="25"/>
      <c r="F23" s="25"/>
      <c r="G23" s="25"/>
      <c r="H23" s="25"/>
      <c r="I23" s="25"/>
      <c r="J23" s="25"/>
      <c r="K23" s="25"/>
      <c r="L23" s="25"/>
      <c r="M23" s="25"/>
      <c r="N23" s="25"/>
      <c r="O23" s="25"/>
      <c r="P23" s="25"/>
      <c r="Q23" s="25"/>
      <c r="R23" s="25"/>
      <c r="S23" s="25"/>
      <c r="T23" s="55"/>
      <c r="U23" s="55"/>
      <c r="V23" s="55"/>
      <c r="W23" s="55"/>
      <c r="X23" s="37"/>
      <c r="Y23" s="37"/>
      <c r="Z23" s="37"/>
      <c r="AA23" s="37"/>
      <c r="AB23" s="55"/>
      <c r="AC23" s="25"/>
      <c r="AD23" s="37"/>
      <c r="AE23" s="25"/>
      <c r="AF23" s="25"/>
      <c r="AG23" s="36"/>
      <c r="AH23" s="37"/>
      <c r="AI23" s="37"/>
      <c r="AJ23" s="37"/>
      <c r="AK23" s="37"/>
      <c r="AL23" s="86"/>
      <c r="AM23" s="86"/>
      <c r="AN23" s="86"/>
      <c r="AO23" s="86"/>
      <c r="AP23" s="86"/>
      <c r="AQ23" s="86"/>
      <c r="AR23" s="86"/>
      <c r="AW23" s="25"/>
      <c r="AX23" s="25"/>
      <c r="AY23" s="25"/>
      <c r="AZ23" s="25"/>
      <c r="BA23" s="25"/>
      <c r="BB23" s="25"/>
      <c r="BC23" s="25"/>
      <c r="BD23" s="25"/>
      <c r="BE23" s="25"/>
      <c r="BF23" s="25"/>
      <c r="BG23" s="25"/>
      <c r="BH23" s="25"/>
    </row>
    <row r="24" spans="1:70" s="85" customFormat="1" ht="30" customHeight="1" x14ac:dyDescent="0.45">
      <c r="A24" s="211"/>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W24" s="55"/>
      <c r="AX24" s="219"/>
      <c r="AY24" s="219"/>
      <c r="AZ24" s="219"/>
      <c r="BA24" s="147"/>
      <c r="BB24" s="147"/>
      <c r="BC24" s="147"/>
      <c r="BD24" s="147"/>
      <c r="BE24" s="55"/>
      <c r="BF24" s="25"/>
      <c r="BG24" s="25"/>
      <c r="BH24" s="25"/>
      <c r="BI24" s="87"/>
      <c r="BJ24" s="87"/>
      <c r="BK24" s="87"/>
      <c r="BL24" s="87"/>
      <c r="BM24" s="87"/>
      <c r="BN24" s="87"/>
      <c r="BO24" s="87"/>
      <c r="BP24" s="87"/>
      <c r="BQ24" s="87"/>
      <c r="BR24" s="87"/>
    </row>
    <row r="25" spans="1:70" s="85" customFormat="1" ht="7.9" customHeight="1" x14ac:dyDescent="0.45">
      <c r="A25" s="64"/>
      <c r="B25" s="64"/>
      <c r="C25" s="64"/>
      <c r="D25" s="64"/>
      <c r="E25" s="64"/>
      <c r="F25" s="64"/>
      <c r="G25" s="64"/>
      <c r="H25" s="64"/>
      <c r="I25" s="64"/>
      <c r="J25" s="64"/>
      <c r="K25" s="64"/>
      <c r="L25" s="64"/>
      <c r="M25" s="64"/>
      <c r="N25" s="64"/>
      <c r="O25" s="64"/>
      <c r="P25" s="64"/>
      <c r="Q25" s="64"/>
      <c r="R25" s="64"/>
      <c r="S25" s="64"/>
      <c r="T25" s="63"/>
      <c r="U25" s="63"/>
      <c r="V25" s="63"/>
      <c r="W25" s="63"/>
      <c r="X25" s="63"/>
      <c r="Y25" s="63"/>
      <c r="Z25" s="63"/>
      <c r="AA25" s="63"/>
      <c r="AB25" s="63"/>
      <c r="AC25" s="63"/>
      <c r="AD25" s="63"/>
      <c r="AE25" s="63"/>
      <c r="AF25" s="63"/>
      <c r="AG25" s="63"/>
      <c r="AH25" s="63"/>
      <c r="AI25" s="63"/>
      <c r="AJ25" s="63"/>
      <c r="AK25" s="91"/>
      <c r="AL25" s="91"/>
      <c r="AM25" s="91"/>
      <c r="AN25" s="63"/>
      <c r="AO25" s="63"/>
      <c r="AP25" s="63"/>
      <c r="AQ25" s="63"/>
      <c r="AR25" s="63"/>
      <c r="AW25" s="25"/>
      <c r="AX25" s="25"/>
      <c r="AY25" s="25"/>
      <c r="AZ25" s="25"/>
      <c r="BA25" s="25"/>
      <c r="BB25" s="25"/>
      <c r="BC25" s="25"/>
      <c r="BD25" s="25"/>
      <c r="BE25" s="25"/>
      <c r="BF25" s="25"/>
      <c r="BG25" s="25"/>
      <c r="BH25" s="25"/>
      <c r="BI25" s="87"/>
      <c r="BJ25" s="87"/>
      <c r="BK25" s="87"/>
      <c r="BL25" s="87"/>
      <c r="BM25" s="87"/>
      <c r="BN25" s="87"/>
      <c r="BO25" s="87"/>
      <c r="BP25" s="87"/>
      <c r="BQ25" s="87"/>
      <c r="BR25" s="87"/>
    </row>
    <row r="26" spans="1:70" s="25" customFormat="1" ht="45" customHeight="1" x14ac:dyDescent="0.45">
      <c r="A26" s="211"/>
      <c r="B26" s="211"/>
      <c r="C26" s="211"/>
      <c r="D26" s="211"/>
      <c r="E26" s="211"/>
      <c r="F26" s="211"/>
      <c r="G26" s="211"/>
      <c r="H26" s="211"/>
      <c r="I26" s="211"/>
      <c r="J26" s="211"/>
      <c r="K26" s="211"/>
      <c r="L26" s="211"/>
      <c r="M26" s="211"/>
      <c r="N26" s="211"/>
      <c r="O26" s="211"/>
      <c r="P26" s="211"/>
      <c r="Q26" s="211"/>
      <c r="R26" s="211"/>
      <c r="S26" s="211"/>
      <c r="T26" s="211"/>
      <c r="U26" s="211"/>
      <c r="V26" s="211"/>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row>
    <row r="27" spans="1:70" s="84" customFormat="1" ht="7.9" customHeight="1" x14ac:dyDescent="0.45">
      <c r="A27" s="83"/>
      <c r="B27" s="83"/>
      <c r="C27" s="83"/>
      <c r="D27" s="83"/>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W27" s="64"/>
      <c r="AX27" s="64"/>
      <c r="AY27" s="64"/>
      <c r="AZ27" s="64"/>
      <c r="BA27" s="64"/>
      <c r="BB27" s="64"/>
      <c r="BC27" s="64"/>
      <c r="BD27" s="64"/>
      <c r="BE27" s="64"/>
      <c r="BF27" s="64"/>
      <c r="BG27" s="64"/>
      <c r="BH27" s="217"/>
      <c r="BI27" s="217"/>
      <c r="BJ27" s="217"/>
      <c r="BK27" s="217"/>
      <c r="BL27" s="217"/>
      <c r="BM27" s="88"/>
      <c r="BN27" s="88"/>
      <c r="BO27" s="88"/>
      <c r="BP27" s="88"/>
      <c r="BQ27" s="88"/>
      <c r="BR27" s="88"/>
    </row>
    <row r="28" spans="1:70" s="15" customFormat="1" ht="91.15" customHeight="1" x14ac:dyDescent="0.45">
      <c r="A28" s="213"/>
      <c r="B28" s="213"/>
      <c r="C28" s="213"/>
      <c r="D28" s="213"/>
      <c r="E28" s="213"/>
      <c r="F28" s="213"/>
      <c r="G28" s="213"/>
      <c r="H28" s="213"/>
      <c r="I28" s="213"/>
      <c r="J28" s="213"/>
      <c r="K28" s="213"/>
      <c r="L28" s="213"/>
      <c r="M28" s="213"/>
      <c r="N28" s="213"/>
      <c r="O28" s="213"/>
      <c r="P28" s="213"/>
      <c r="Q28" s="213"/>
      <c r="R28" s="213"/>
      <c r="S28" s="213"/>
      <c r="T28" s="213"/>
      <c r="U28" s="213"/>
      <c r="V28" s="213"/>
      <c r="W28" s="213"/>
      <c r="X28" s="213"/>
      <c r="Y28" s="213"/>
      <c r="Z28" s="213"/>
      <c r="AA28" s="213"/>
      <c r="AB28" s="213"/>
      <c r="AC28" s="213"/>
      <c r="AD28" s="213"/>
      <c r="AE28" s="213"/>
      <c r="AF28" s="213"/>
      <c r="AG28" s="213"/>
      <c r="AH28" s="213"/>
      <c r="AI28" s="213"/>
      <c r="AJ28" s="213"/>
      <c r="AK28" s="213"/>
      <c r="AL28" s="213"/>
      <c r="AM28" s="213"/>
      <c r="AN28" s="213"/>
      <c r="AO28" s="213"/>
      <c r="AP28" s="213"/>
      <c r="AQ28" s="213"/>
      <c r="AR28" s="213"/>
      <c r="AW28" s="18"/>
      <c r="AX28" s="18"/>
      <c r="AY28" s="18"/>
      <c r="AZ28" s="18"/>
      <c r="BA28" s="18"/>
      <c r="BB28" s="18"/>
      <c r="BC28" s="18"/>
      <c r="BD28" s="18"/>
      <c r="BE28" s="18"/>
      <c r="BF28" s="18"/>
      <c r="BG28" s="18"/>
      <c r="BH28" s="18"/>
      <c r="BI28" s="77"/>
      <c r="BJ28" s="77"/>
      <c r="BK28" s="77"/>
      <c r="BL28" s="77"/>
      <c r="BM28" s="77"/>
      <c r="BN28" s="77"/>
      <c r="BO28" s="77"/>
      <c r="BP28" s="77"/>
      <c r="BQ28" s="77"/>
      <c r="BR28" s="77"/>
    </row>
    <row r="29" spans="1:70" s="84" customFormat="1" ht="7.9" customHeight="1" x14ac:dyDescent="0.25">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W29" s="64"/>
      <c r="AX29" s="64"/>
      <c r="AY29" s="64"/>
      <c r="AZ29" s="64"/>
      <c r="BA29" s="64"/>
      <c r="BB29" s="64"/>
      <c r="BC29" s="64"/>
      <c r="BD29" s="64"/>
      <c r="BE29" s="64"/>
      <c r="BF29" s="64"/>
      <c r="BG29" s="64"/>
      <c r="BH29" s="217"/>
      <c r="BI29" s="217"/>
      <c r="BJ29" s="217"/>
      <c r="BK29" s="217"/>
      <c r="BL29" s="217"/>
      <c r="BM29" s="88"/>
      <c r="BN29" s="88"/>
      <c r="BO29" s="88"/>
      <c r="BP29" s="88"/>
      <c r="BQ29" s="88"/>
      <c r="BR29" s="88"/>
    </row>
    <row r="30" spans="1:70" s="15" customFormat="1" ht="15" customHeight="1" x14ac:dyDescent="0.25">
      <c r="A30" s="213"/>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c r="AJ30" s="213"/>
      <c r="AK30" s="213"/>
      <c r="AL30" s="213"/>
      <c r="AM30" s="213"/>
      <c r="AN30" s="213"/>
      <c r="AO30" s="213"/>
      <c r="AP30" s="213"/>
      <c r="AQ30" s="213"/>
      <c r="AR30" s="213"/>
      <c r="AW30" s="18"/>
      <c r="AX30" s="18"/>
      <c r="AY30" s="18"/>
      <c r="AZ30" s="18"/>
      <c r="BA30" s="18"/>
      <c r="BB30" s="18"/>
      <c r="BC30" s="18"/>
      <c r="BD30" s="18"/>
      <c r="BE30" s="18"/>
      <c r="BF30" s="18"/>
      <c r="BG30" s="18"/>
      <c r="BH30" s="18"/>
      <c r="BI30" s="77"/>
      <c r="BJ30" s="77"/>
      <c r="BK30" s="77"/>
      <c r="BL30" s="77"/>
      <c r="BM30" s="77"/>
      <c r="BN30" s="77"/>
      <c r="BO30" s="77"/>
      <c r="BP30" s="77"/>
      <c r="BQ30" s="77"/>
      <c r="BR30" s="77"/>
    </row>
    <row r="31" spans="1:70" s="84" customFormat="1" ht="7.9" customHeight="1" x14ac:dyDescent="0.25">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W31" s="64"/>
      <c r="AX31" s="64"/>
      <c r="AY31" s="64"/>
      <c r="AZ31" s="64"/>
      <c r="BA31" s="64"/>
      <c r="BB31" s="64"/>
      <c r="BC31" s="64"/>
      <c r="BD31" s="64"/>
      <c r="BE31" s="64"/>
      <c r="BF31" s="64"/>
      <c r="BG31" s="64"/>
      <c r="BH31" s="217"/>
      <c r="BI31" s="217"/>
      <c r="BJ31" s="217"/>
      <c r="BK31" s="217"/>
      <c r="BL31" s="217"/>
      <c r="BM31" s="88"/>
      <c r="BN31" s="88"/>
      <c r="BO31" s="88"/>
      <c r="BP31" s="88"/>
      <c r="BQ31" s="88"/>
      <c r="BR31" s="88"/>
    </row>
    <row r="32" spans="1:70" s="15" customFormat="1" ht="15" customHeight="1" x14ac:dyDescent="0.25">
      <c r="A32" s="213"/>
      <c r="B32" s="213"/>
      <c r="C32" s="213"/>
      <c r="D32" s="213"/>
      <c r="E32" s="213"/>
      <c r="F32" s="213"/>
      <c r="G32" s="213"/>
      <c r="H32" s="213"/>
      <c r="I32" s="213"/>
      <c r="J32" s="213"/>
      <c r="K32" s="213"/>
      <c r="L32" s="213"/>
      <c r="M32" s="213"/>
      <c r="N32" s="213"/>
      <c r="O32" s="213"/>
      <c r="P32" s="213"/>
      <c r="Q32" s="213"/>
      <c r="R32" s="213"/>
      <c r="S32" s="213"/>
      <c r="T32" s="213"/>
      <c r="U32" s="213"/>
      <c r="V32" s="213"/>
      <c r="W32" s="213"/>
      <c r="X32" s="213"/>
      <c r="Y32" s="213"/>
      <c r="Z32" s="213"/>
      <c r="AA32" s="213"/>
      <c r="AB32" s="213"/>
      <c r="AC32" s="213"/>
      <c r="AD32" s="213"/>
      <c r="AE32" s="213"/>
      <c r="AF32" s="213"/>
      <c r="AG32" s="213"/>
      <c r="AH32" s="213"/>
      <c r="AI32" s="213"/>
      <c r="AJ32" s="213"/>
      <c r="AK32" s="213"/>
      <c r="AL32" s="213"/>
      <c r="AM32" s="213"/>
      <c r="AN32" s="213"/>
      <c r="AO32" s="213"/>
      <c r="AP32" s="213"/>
      <c r="AQ32" s="213"/>
      <c r="AR32" s="213"/>
      <c r="AW32" s="18"/>
      <c r="AX32" s="18"/>
      <c r="AY32" s="18"/>
      <c r="AZ32" s="18"/>
      <c r="BA32" s="18"/>
      <c r="BB32" s="18"/>
      <c r="BC32" s="18"/>
      <c r="BD32" s="18"/>
      <c r="BE32" s="18"/>
      <c r="BF32" s="18"/>
      <c r="BG32" s="18"/>
      <c r="BH32" s="18"/>
      <c r="BI32" s="77"/>
      <c r="BJ32" s="77"/>
      <c r="BK32" s="77"/>
      <c r="BL32" s="77"/>
      <c r="BM32" s="77"/>
      <c r="BN32" s="77"/>
      <c r="BO32" s="77"/>
      <c r="BP32" s="77"/>
      <c r="BQ32" s="77"/>
      <c r="BR32" s="77"/>
    </row>
    <row r="33" spans="1:70" s="84" customFormat="1" ht="7.9" customHeight="1" x14ac:dyDescent="0.25">
      <c r="A33" s="83"/>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W33" s="64"/>
      <c r="AX33" s="64"/>
      <c r="AY33" s="64"/>
      <c r="AZ33" s="64"/>
      <c r="BA33" s="64"/>
      <c r="BB33" s="64"/>
      <c r="BC33" s="64"/>
      <c r="BD33" s="64"/>
      <c r="BE33" s="64"/>
      <c r="BF33" s="64"/>
      <c r="BG33" s="64"/>
      <c r="BH33" s="217"/>
      <c r="BI33" s="217"/>
      <c r="BJ33" s="217"/>
      <c r="BK33" s="217"/>
      <c r="BL33" s="217"/>
      <c r="BM33" s="88"/>
      <c r="BN33" s="88"/>
      <c r="BO33" s="88"/>
      <c r="BP33" s="88"/>
      <c r="BQ33" s="88"/>
      <c r="BR33" s="88"/>
    </row>
    <row r="34" spans="1:70" s="15" customFormat="1" ht="30" customHeight="1" x14ac:dyDescent="0.25">
      <c r="A34" s="212"/>
      <c r="B34" s="212"/>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212"/>
      <c r="AA34" s="212"/>
      <c r="AB34" s="212"/>
      <c r="AC34" s="212"/>
      <c r="AD34" s="212"/>
      <c r="AE34" s="212"/>
      <c r="AF34" s="212"/>
      <c r="AG34" s="212"/>
      <c r="AH34" s="212"/>
      <c r="AI34" s="212"/>
      <c r="AJ34" s="212"/>
      <c r="AK34" s="212"/>
      <c r="AL34" s="212"/>
      <c r="AM34" s="212"/>
      <c r="AN34" s="212"/>
      <c r="AO34" s="212"/>
      <c r="AP34" s="212"/>
      <c r="AQ34" s="212"/>
      <c r="AR34" s="212"/>
      <c r="AW34" s="18"/>
      <c r="AX34" s="18"/>
      <c r="AY34" s="18"/>
      <c r="AZ34" s="18"/>
      <c r="BA34" s="18"/>
      <c r="BB34" s="18"/>
      <c r="BC34" s="18"/>
      <c r="BD34" s="18"/>
      <c r="BE34" s="18"/>
      <c r="BF34" s="18"/>
      <c r="BG34" s="18"/>
      <c r="BH34" s="18"/>
      <c r="BI34" s="77"/>
      <c r="BJ34" s="77"/>
      <c r="BK34" s="77"/>
      <c r="BL34" s="77"/>
      <c r="BM34" s="77"/>
      <c r="BN34" s="77"/>
      <c r="BO34" s="77"/>
      <c r="BP34" s="77"/>
      <c r="BQ34" s="77"/>
      <c r="BR34" s="77"/>
    </row>
    <row r="35" spans="1:70" s="76" customFormat="1" ht="30" customHeight="1" x14ac:dyDescent="0.25">
      <c r="A35" s="25"/>
      <c r="B35" s="25"/>
      <c r="C35" s="25"/>
      <c r="D35" s="25"/>
      <c r="E35" s="25"/>
      <c r="F35" s="25"/>
      <c r="G35" s="25"/>
      <c r="H35" s="25"/>
      <c r="I35" s="25"/>
      <c r="J35" s="25"/>
      <c r="K35" s="25"/>
      <c r="L35" s="25"/>
      <c r="M35" s="25"/>
      <c r="N35" s="25"/>
      <c r="O35" s="25"/>
      <c r="P35" s="25"/>
      <c r="Q35" s="25"/>
      <c r="R35" s="25"/>
      <c r="S35" s="25"/>
      <c r="T35" s="65"/>
      <c r="U35" s="65"/>
      <c r="V35" s="65"/>
      <c r="W35" s="65"/>
      <c r="X35" s="65"/>
      <c r="Y35" s="65"/>
      <c r="Z35" s="65"/>
      <c r="AA35" s="65"/>
      <c r="AB35" s="65"/>
      <c r="AC35" s="63"/>
      <c r="AD35" s="63"/>
      <c r="AE35" s="63"/>
      <c r="AF35" s="63"/>
      <c r="AG35" s="63"/>
      <c r="AH35" s="63"/>
      <c r="AI35" s="63"/>
      <c r="AJ35" s="63"/>
      <c r="AK35" s="91"/>
      <c r="AL35" s="91"/>
      <c r="AM35" s="91"/>
      <c r="AN35" s="65"/>
      <c r="AO35" s="65"/>
      <c r="AP35" s="65"/>
      <c r="AQ35" s="65"/>
      <c r="AR35" s="65"/>
      <c r="AW35" s="30"/>
      <c r="AX35" s="25"/>
      <c r="AY35" s="162"/>
      <c r="AZ35" s="163"/>
      <c r="BA35" s="163"/>
      <c r="BB35" s="36"/>
      <c r="BC35" s="147"/>
      <c r="BD35" s="147"/>
      <c r="BE35" s="147"/>
      <c r="BF35" s="37"/>
      <c r="BG35" s="30"/>
      <c r="BH35" s="30"/>
      <c r="BI35" s="62"/>
      <c r="BJ35" s="62"/>
      <c r="BK35" s="62"/>
      <c r="BL35" s="62"/>
      <c r="BM35" s="62"/>
      <c r="BN35" s="62"/>
      <c r="BO35" s="62"/>
      <c r="BP35" s="62"/>
      <c r="BQ35" s="62"/>
      <c r="BR35" s="62"/>
    </row>
    <row r="36" spans="1:70" s="76" customFormat="1" ht="30" customHeight="1" x14ac:dyDescent="0.25">
      <c r="A36" s="25"/>
      <c r="B36" s="25"/>
      <c r="C36" s="25"/>
      <c r="D36" s="25"/>
      <c r="E36" s="25"/>
      <c r="F36" s="25"/>
      <c r="G36" s="25"/>
      <c r="H36" s="25"/>
      <c r="I36" s="25"/>
      <c r="J36" s="25"/>
      <c r="K36" s="25"/>
      <c r="L36" s="25"/>
      <c r="M36" s="25"/>
      <c r="N36" s="25"/>
      <c r="O36" s="25"/>
      <c r="P36" s="25"/>
      <c r="Q36" s="25"/>
      <c r="R36" s="25"/>
      <c r="S36" s="25"/>
      <c r="T36" s="65"/>
      <c r="U36" s="65"/>
      <c r="V36" s="65"/>
      <c r="W36" s="65"/>
      <c r="X36" s="65"/>
      <c r="Y36" s="65"/>
      <c r="Z36" s="65"/>
      <c r="AA36" s="65"/>
      <c r="AB36" s="65"/>
      <c r="AC36" s="63"/>
      <c r="AD36" s="63"/>
      <c r="AE36" s="63"/>
      <c r="AF36" s="63"/>
      <c r="AG36" s="63"/>
      <c r="AH36" s="63"/>
      <c r="AI36" s="63"/>
      <c r="AJ36" s="63"/>
      <c r="AK36" s="91"/>
      <c r="AL36" s="91"/>
      <c r="AM36" s="91"/>
      <c r="AN36" s="65"/>
      <c r="AO36" s="65"/>
      <c r="AP36" s="65"/>
      <c r="AQ36" s="65"/>
      <c r="AR36" s="65"/>
      <c r="AW36" s="30"/>
      <c r="AX36" s="30"/>
      <c r="AY36" s="30"/>
      <c r="AZ36" s="30"/>
      <c r="BA36" s="30"/>
      <c r="BB36" s="30"/>
      <c r="BC36" s="30"/>
      <c r="BD36" s="30"/>
      <c r="BE36" s="30"/>
      <c r="BF36" s="30"/>
      <c r="BG36" s="30"/>
      <c r="BH36" s="30"/>
      <c r="BI36" s="62"/>
      <c r="BJ36" s="62"/>
      <c r="BK36" s="62"/>
      <c r="BL36" s="62"/>
      <c r="BM36" s="62"/>
      <c r="BN36" s="62"/>
      <c r="BO36" s="62"/>
      <c r="BP36" s="62"/>
      <c r="BQ36" s="62"/>
      <c r="BR36" s="62"/>
    </row>
    <row r="37" spans="1:70" s="76" customFormat="1" ht="30" customHeight="1" x14ac:dyDescent="0.25">
      <c r="A37" s="64"/>
      <c r="B37" s="64"/>
      <c r="C37" s="64"/>
      <c r="D37" s="64"/>
      <c r="E37" s="64"/>
      <c r="F37" s="64"/>
      <c r="G37" s="64"/>
      <c r="H37" s="64"/>
      <c r="I37" s="64"/>
      <c r="J37" s="64"/>
      <c r="K37" s="64"/>
      <c r="L37" s="64"/>
      <c r="M37" s="64"/>
      <c r="N37" s="64"/>
      <c r="O37" s="64"/>
      <c r="P37" s="64"/>
      <c r="Q37" s="64"/>
      <c r="R37" s="64"/>
      <c r="S37" s="64"/>
      <c r="T37" s="65"/>
      <c r="U37" s="65"/>
      <c r="V37" s="65"/>
      <c r="W37" s="65"/>
      <c r="X37" s="65"/>
      <c r="Y37" s="65"/>
      <c r="Z37" s="65"/>
      <c r="AA37" s="65"/>
      <c r="AB37" s="65"/>
      <c r="AC37" s="63"/>
      <c r="AD37" s="63"/>
      <c r="AE37" s="63"/>
      <c r="AF37" s="63"/>
      <c r="AG37" s="63"/>
      <c r="AH37" s="63"/>
      <c r="AI37" s="63"/>
      <c r="AJ37" s="63"/>
      <c r="AK37" s="91"/>
      <c r="AL37" s="91"/>
      <c r="AM37" s="91"/>
      <c r="AN37" s="65"/>
      <c r="AO37" s="65"/>
      <c r="AP37" s="65"/>
      <c r="AQ37" s="65"/>
      <c r="AR37" s="65"/>
      <c r="AW37" s="30"/>
      <c r="AX37" s="30"/>
      <c r="AY37" s="30"/>
      <c r="AZ37" s="30"/>
      <c r="BA37" s="30"/>
      <c r="BB37" s="30"/>
      <c r="BC37" s="30"/>
      <c r="BD37" s="30"/>
      <c r="BE37" s="30"/>
      <c r="BF37" s="30"/>
      <c r="BG37" s="30"/>
      <c r="BH37" s="30"/>
      <c r="BI37" s="62"/>
      <c r="BJ37" s="62"/>
      <c r="BK37" s="62"/>
      <c r="BL37" s="62"/>
      <c r="BM37" s="62"/>
      <c r="BN37" s="62"/>
      <c r="BO37" s="62"/>
      <c r="BP37" s="62"/>
      <c r="BQ37" s="62"/>
      <c r="BR37" s="62"/>
    </row>
    <row r="38" spans="1:70" s="6" customFormat="1" ht="22.15" customHeight="1" x14ac:dyDescent="0.25">
      <c r="A38" s="25"/>
      <c r="B38" s="25"/>
      <c r="C38" s="25"/>
      <c r="D38" s="25"/>
      <c r="E38" s="25"/>
      <c r="F38" s="25"/>
      <c r="G38" s="25"/>
      <c r="H38" s="25"/>
      <c r="I38" s="25"/>
      <c r="J38" s="25"/>
      <c r="K38" s="25"/>
      <c r="L38" s="55"/>
      <c r="M38" s="55"/>
      <c r="N38" s="55"/>
      <c r="O38" s="56"/>
      <c r="P38" s="56"/>
      <c r="Q38" s="56"/>
      <c r="R38" s="29"/>
      <c r="S38" s="30"/>
      <c r="T38" s="30"/>
      <c r="U38" s="30"/>
      <c r="V38" s="32"/>
      <c r="W38" s="32"/>
      <c r="X38" s="69"/>
      <c r="Y38" s="69"/>
      <c r="Z38" s="69"/>
      <c r="AA38" s="69"/>
      <c r="AB38" s="69"/>
      <c r="AC38" s="69"/>
      <c r="AD38" s="69"/>
      <c r="AE38" s="69"/>
      <c r="AF38" s="69"/>
      <c r="AG38" s="69"/>
      <c r="AH38" s="69"/>
      <c r="AI38" s="69"/>
      <c r="AJ38" s="69"/>
      <c r="AK38" s="69"/>
      <c r="AL38" s="70"/>
      <c r="AM38" s="70"/>
      <c r="AN38" s="70"/>
      <c r="AO38" s="70"/>
      <c r="AP38" s="70"/>
      <c r="AQ38" s="70"/>
      <c r="AR38" s="70"/>
      <c r="AT38" s="94"/>
    </row>
    <row r="39" spans="1:70" s="6" customFormat="1" ht="19.149999999999999" customHeight="1" x14ac:dyDescent="0.25">
      <c r="A39" s="100"/>
      <c r="B39" s="100"/>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c r="AD39" s="69"/>
      <c r="AE39" s="69"/>
      <c r="AF39" s="69"/>
      <c r="AG39" s="69"/>
      <c r="AH39" s="69"/>
      <c r="AI39" s="69"/>
      <c r="AJ39" s="69"/>
      <c r="AK39" s="71"/>
      <c r="AL39" s="70"/>
      <c r="AM39" s="70"/>
      <c r="AN39" s="70"/>
      <c r="AO39" s="70"/>
      <c r="AP39" s="70"/>
      <c r="AQ39" s="70"/>
      <c r="AR39" s="70"/>
      <c r="AT39" s="94"/>
      <c r="BK39" s="51"/>
      <c r="BL39" s="51"/>
      <c r="BM39" s="51"/>
      <c r="BN39" s="51"/>
      <c r="BO39" s="51"/>
      <c r="BP39" s="51"/>
      <c r="BQ39" s="51"/>
      <c r="BR39" s="51"/>
    </row>
    <row r="40" spans="1:70" s="6" customFormat="1" ht="25.15" customHeight="1" x14ac:dyDescent="0.25">
      <c r="A40" s="100"/>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72"/>
      <c r="AE40" s="72"/>
      <c r="AF40" s="72"/>
      <c r="AG40" s="72"/>
      <c r="AH40" s="72"/>
      <c r="AI40" s="72"/>
      <c r="AJ40" s="72"/>
      <c r="AK40" s="72"/>
      <c r="AL40" s="73"/>
      <c r="AM40" s="73"/>
      <c r="AN40" s="73"/>
      <c r="AO40" s="73"/>
      <c r="AP40" s="73"/>
      <c r="AQ40" s="73"/>
      <c r="AR40" s="73"/>
      <c r="AT40" s="94"/>
      <c r="AW40" s="167"/>
      <c r="AX40" s="167"/>
      <c r="AY40" s="167"/>
      <c r="AZ40" s="167"/>
      <c r="BA40" s="167"/>
      <c r="BB40" s="167"/>
      <c r="BC40" s="167"/>
      <c r="BD40" s="167"/>
      <c r="BE40" s="167"/>
      <c r="BF40" s="167"/>
      <c r="BG40" s="167"/>
      <c r="BH40" s="167"/>
      <c r="BI40" s="167"/>
      <c r="BJ40" s="167"/>
      <c r="BK40" s="168"/>
      <c r="BL40" s="168"/>
      <c r="BM40" s="168"/>
      <c r="BN40" s="168"/>
      <c r="BO40" s="168"/>
      <c r="BP40" s="168"/>
      <c r="BQ40" s="168"/>
      <c r="BR40" s="51"/>
    </row>
    <row r="41" spans="1:70" x14ac:dyDescent="0.25">
      <c r="A41" s="16"/>
      <c r="B41" s="57"/>
      <c r="C41" s="57"/>
      <c r="D41" s="57"/>
      <c r="E41" s="57"/>
      <c r="F41" s="57"/>
      <c r="G41" s="57"/>
      <c r="H41" s="57"/>
      <c r="I41" s="57"/>
      <c r="J41" s="57"/>
      <c r="K41" s="57"/>
      <c r="L41" s="57"/>
      <c r="M41" s="57"/>
      <c r="N41" s="57"/>
      <c r="O41" s="57"/>
      <c r="P41" s="57"/>
      <c r="Q41" s="57"/>
      <c r="R41" s="57"/>
      <c r="S41" s="57"/>
      <c r="T41" s="57"/>
      <c r="U41" s="57"/>
      <c r="V41" s="16"/>
      <c r="W41" s="74"/>
      <c r="X41" s="74"/>
      <c r="Y41" s="74"/>
      <c r="Z41" s="74"/>
      <c r="AA41" s="74"/>
      <c r="AB41" s="74"/>
      <c r="AC41" s="74"/>
      <c r="AD41" s="74"/>
      <c r="AE41" s="74"/>
      <c r="AF41" s="74"/>
      <c r="AG41" s="74"/>
      <c r="AH41" s="74"/>
      <c r="AI41" s="74"/>
      <c r="AJ41" s="74"/>
      <c r="AK41" s="74"/>
      <c r="AL41" s="74"/>
      <c r="AM41" s="74"/>
      <c r="AN41" s="74"/>
      <c r="AO41" s="74"/>
      <c r="AP41" s="74"/>
      <c r="AQ41" s="74"/>
      <c r="AR41" s="74"/>
      <c r="AT41" s="10"/>
      <c r="AW41" s="145"/>
      <c r="AX41" s="145"/>
      <c r="AY41" s="145"/>
      <c r="AZ41" s="145"/>
      <c r="BA41" s="145"/>
      <c r="BB41" s="145"/>
      <c r="BC41" s="145"/>
      <c r="BD41" s="145"/>
      <c r="BE41" s="145"/>
      <c r="BF41" s="145"/>
      <c r="BG41" s="145"/>
      <c r="BH41" s="145"/>
      <c r="BI41" s="145"/>
      <c r="BJ41" s="145"/>
      <c r="BK41" s="54"/>
      <c r="BL41" s="50"/>
      <c r="BM41" s="50"/>
      <c r="BN41" s="50"/>
      <c r="BO41" s="50"/>
      <c r="BP41" s="50"/>
      <c r="BQ41" s="50"/>
    </row>
    <row r="42" spans="1:70" s="16" customFormat="1" ht="8.4499999999999993" customHeight="1" x14ac:dyDescent="0.25">
      <c r="A42" s="24"/>
      <c r="B42" s="30"/>
      <c r="C42" s="30"/>
      <c r="D42" s="30"/>
      <c r="E42" s="30"/>
      <c r="F42" s="30"/>
      <c r="G42" s="30"/>
      <c r="H42" s="30"/>
      <c r="I42" s="30"/>
      <c r="J42" s="30"/>
      <c r="K42" s="30"/>
      <c r="L42" s="29"/>
      <c r="M42" s="29"/>
      <c r="N42" s="29"/>
      <c r="O42" s="18"/>
      <c r="P42" s="18"/>
      <c r="Q42" s="18"/>
      <c r="R42" s="29"/>
      <c r="S42" s="30"/>
      <c r="T42" s="30"/>
      <c r="U42" s="30"/>
      <c r="W42" s="74"/>
      <c r="X42" s="74"/>
      <c r="Y42" s="74"/>
      <c r="Z42" s="74"/>
      <c r="AA42" s="74"/>
      <c r="AB42" s="74"/>
      <c r="AC42" s="74"/>
      <c r="AD42" s="74"/>
      <c r="AE42" s="74"/>
      <c r="AF42" s="74"/>
      <c r="AG42" s="74"/>
      <c r="AH42" s="74"/>
      <c r="AI42" s="74"/>
      <c r="AJ42" s="74"/>
      <c r="AK42" s="74"/>
      <c r="AL42" s="74"/>
      <c r="AM42" s="74"/>
      <c r="AN42" s="74"/>
      <c r="AO42" s="74"/>
      <c r="AP42" s="74"/>
      <c r="AQ42" s="74"/>
      <c r="AR42" s="74"/>
      <c r="AT42" s="94"/>
    </row>
    <row r="43" spans="1:70" s="15" customFormat="1" x14ac:dyDescent="0.25">
      <c r="A43" s="58"/>
      <c r="B43" s="59"/>
      <c r="C43" s="59"/>
      <c r="D43" s="59"/>
      <c r="E43" s="214"/>
      <c r="F43" s="214"/>
      <c r="G43" s="214"/>
      <c r="H43" s="214"/>
      <c r="I43" s="214"/>
      <c r="J43" s="214"/>
      <c r="K43" s="214"/>
      <c r="L43" s="214"/>
      <c r="M43" s="214"/>
      <c r="N43" s="214"/>
      <c r="O43" s="214"/>
      <c r="P43" s="60"/>
      <c r="Q43" s="59"/>
      <c r="R43" s="215"/>
      <c r="S43" s="215"/>
      <c r="T43" s="215"/>
      <c r="U43" s="215"/>
      <c r="V43" s="214"/>
      <c r="W43" s="214"/>
      <c r="X43" s="214"/>
      <c r="Y43" s="214"/>
      <c r="Z43" s="214"/>
      <c r="AA43" s="214"/>
      <c r="AB43" s="214"/>
      <c r="AC43" s="214"/>
      <c r="AD43" s="214"/>
      <c r="AE43" s="214"/>
      <c r="AF43" s="59"/>
      <c r="AG43" s="59"/>
      <c r="AH43" s="61"/>
      <c r="AI43" s="61"/>
      <c r="AJ43" s="61"/>
      <c r="AK43" s="61"/>
      <c r="AL43" s="215"/>
      <c r="AM43" s="215"/>
      <c r="AN43" s="215"/>
      <c r="AO43" s="215"/>
      <c r="AP43" s="215"/>
      <c r="AQ43" s="215"/>
      <c r="AR43" s="216"/>
    </row>
    <row r="44" spans="1:70" ht="3.6" customHeight="1" x14ac:dyDescent="0.25">
      <c r="A44" s="126"/>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8"/>
    </row>
    <row r="45" spans="1:70" s="17" customFormat="1" ht="3" customHeight="1" x14ac:dyDescent="0.25">
      <c r="A45" s="209"/>
      <c r="B45" s="209"/>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16"/>
      <c r="AT45" s="16"/>
    </row>
    <row r="46" spans="1:70" s="17" customFormat="1" ht="15" customHeight="1" x14ac:dyDescent="0.25">
      <c r="A46" s="210" t="s">
        <v>46</v>
      </c>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E46" s="210"/>
      <c r="AF46" s="210"/>
      <c r="AG46" s="210"/>
      <c r="AH46" s="210"/>
      <c r="AI46" s="210"/>
      <c r="AJ46" s="210"/>
      <c r="AK46" s="210"/>
      <c r="AL46" s="210"/>
      <c r="AM46" s="210"/>
      <c r="AN46" s="210"/>
      <c r="AO46" s="210"/>
      <c r="AP46" s="210"/>
      <c r="AQ46" s="210"/>
      <c r="AR46" s="210"/>
      <c r="AS46" s="16"/>
      <c r="AT46" s="16"/>
    </row>
    <row r="47" spans="1:70" s="17" customFormat="1" x14ac:dyDescent="0.25">
      <c r="A47" s="16"/>
      <c r="B47" s="18"/>
      <c r="C47" s="18"/>
      <c r="D47" s="18"/>
      <c r="E47" s="18"/>
      <c r="F47" s="18"/>
      <c r="G47" s="18"/>
      <c r="H47" s="18"/>
      <c r="I47" s="18"/>
      <c r="J47" s="18"/>
      <c r="K47" s="18"/>
      <c r="L47" s="18"/>
      <c r="M47" s="18"/>
      <c r="N47" s="18"/>
      <c r="O47" s="16"/>
      <c r="P47" s="16"/>
      <c r="Q47" s="16"/>
      <c r="R47" s="18"/>
      <c r="S47" s="18"/>
      <c r="T47" s="18"/>
      <c r="U47" s="18"/>
      <c r="V47" s="16"/>
      <c r="W47" s="16"/>
      <c r="X47" s="16"/>
      <c r="Y47" s="16"/>
      <c r="Z47" s="16"/>
      <c r="AA47" s="16"/>
      <c r="AB47" s="16"/>
      <c r="AC47" s="16"/>
      <c r="AD47" s="16"/>
      <c r="AE47" s="16"/>
      <c r="AF47" s="16"/>
      <c r="AG47" s="16"/>
      <c r="AH47" s="16"/>
      <c r="AI47" s="16"/>
      <c r="AJ47" s="16"/>
      <c r="AK47" s="16"/>
      <c r="AL47" s="16"/>
      <c r="AM47" s="16"/>
      <c r="AN47" s="16"/>
      <c r="AO47" s="16"/>
      <c r="AP47" s="16"/>
      <c r="AQ47" s="16"/>
      <c r="AR47" s="16"/>
    </row>
    <row r="56" spans="40:40" x14ac:dyDescent="0.25">
      <c r="AN56" s="23"/>
    </row>
  </sheetData>
  <sheetProtection algorithmName="SHA-512" hashValue="ZhuSiZflODqVNuLi5XS8aOYOwGd9NFfDPgltUTiDFOvCbCbYmw8qKTAbE075YbjtTNA9BP//y04bReFD899HwQ==" saltValue="37Vo0RgX8Em4cWOWxPrqGw==" spinCount="100000" sheet="1" objects="1" scenarios="1" selectLockedCells="1"/>
  <mergeCells count="40">
    <mergeCell ref="A1:AR1"/>
    <mergeCell ref="A2:AR2"/>
    <mergeCell ref="A3:AR3"/>
    <mergeCell ref="AW40:BJ40"/>
    <mergeCell ref="AY35:BA35"/>
    <mergeCell ref="BC35:BE35"/>
    <mergeCell ref="BH29:BL29"/>
    <mergeCell ref="BH31:BL31"/>
    <mergeCell ref="A6:AR6"/>
    <mergeCell ref="A32:AR32"/>
    <mergeCell ref="BH33:BL33"/>
    <mergeCell ref="BH27:BL27"/>
    <mergeCell ref="BA24:BD24"/>
    <mergeCell ref="AX24:AZ24"/>
    <mergeCell ref="AW13:BA13"/>
    <mergeCell ref="BB13:BG13"/>
    <mergeCell ref="A26:AR26"/>
    <mergeCell ref="BK40:BQ40"/>
    <mergeCell ref="AW41:BJ41"/>
    <mergeCell ref="E43:O43"/>
    <mergeCell ref="R43:U43"/>
    <mergeCell ref="V43:AE43"/>
    <mergeCell ref="AL43:AO43"/>
    <mergeCell ref="AP43:AR43"/>
    <mergeCell ref="A4:AR4"/>
    <mergeCell ref="A44:AR44"/>
    <mergeCell ref="A45:AR45"/>
    <mergeCell ref="A46:AR46"/>
    <mergeCell ref="A8:AR8"/>
    <mergeCell ref="A12:AR12"/>
    <mergeCell ref="A10:AR10"/>
    <mergeCell ref="A18:AR18"/>
    <mergeCell ref="A16:AR16"/>
    <mergeCell ref="A24:AR24"/>
    <mergeCell ref="A22:AR22"/>
    <mergeCell ref="A14:AR14"/>
    <mergeCell ref="A34:AR34"/>
    <mergeCell ref="A28:AR28"/>
    <mergeCell ref="A30:AR30"/>
    <mergeCell ref="A20:AR20"/>
  </mergeCells>
  <printOptions horizontalCentered="1"/>
  <pageMargins left="0.45" right="0.45" top="0.5" bottom="0.5" header="0.3" footer="0.2"/>
  <pageSetup scale="76" orientation="portrait" r:id="rId1"/>
  <headerFooter>
    <oddFooter>&amp;L&amp;9The Trusted Experts in Technology Solutions for Businesses and Events&amp;R&amp;9                   (800) 955-5171 | www.smartsourcerentals.com</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56"/>
  <sheetViews>
    <sheetView showGridLines="0" zoomScaleNormal="100" zoomScaleSheetLayoutView="75" workbookViewId="0">
      <selection activeCell="A4" sqref="A4:AR4"/>
    </sheetView>
  </sheetViews>
  <sheetFormatPr defaultColWidth="8.85546875" defaultRowHeight="15" x14ac:dyDescent="0.25"/>
  <cols>
    <col min="1" max="1" width="2.7109375" style="1" customWidth="1"/>
    <col min="2" max="10" width="2.7109375" style="15" customWidth="1"/>
    <col min="11" max="11" width="4.140625" style="15" customWidth="1"/>
    <col min="12" max="14" width="2.7109375" style="15" customWidth="1"/>
    <col min="15" max="16" width="2.7109375" style="1" customWidth="1"/>
    <col min="17" max="17" width="1.5703125" style="1" customWidth="1"/>
    <col min="18" max="20" width="2.7109375" style="15" customWidth="1"/>
    <col min="21" max="21" width="1.7109375" style="15" customWidth="1"/>
    <col min="22" max="22" width="2" style="1" customWidth="1"/>
    <col min="23" max="33" width="2.7109375" style="1" customWidth="1"/>
    <col min="34" max="34" width="6.7109375" style="1" customWidth="1"/>
    <col min="35" max="35" width="2" style="1" customWidth="1"/>
    <col min="36" max="36" width="2.7109375" style="1" customWidth="1"/>
    <col min="37" max="37" width="4.7109375" style="1" customWidth="1"/>
    <col min="38" max="39" width="2.7109375" style="1" customWidth="1"/>
    <col min="40" max="40" width="1.85546875" style="1" customWidth="1"/>
    <col min="41" max="43" width="2.7109375" style="1" customWidth="1"/>
    <col min="44" max="44" width="1.7109375" style="1" customWidth="1"/>
    <col min="45" max="45" width="2.7109375" style="1" customWidth="1"/>
    <col min="46" max="46" width="5.85546875" style="1" hidden="1" customWidth="1"/>
    <col min="47" max="51" width="2.7109375" style="1" hidden="1" customWidth="1"/>
    <col min="52" max="127" width="2.7109375" style="1" customWidth="1"/>
    <col min="128" max="16384" width="8.85546875" style="1"/>
  </cols>
  <sheetData>
    <row r="1" spans="1:59" ht="72.599999999999994" customHeight="1" x14ac:dyDescent="0.45">
      <c r="A1" s="150"/>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row>
    <row r="2" spans="1:59" ht="16.899999999999999" customHeight="1" x14ac:dyDescent="0.45">
      <c r="A2" s="123" t="s">
        <v>47</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5"/>
    </row>
    <row r="3" spans="1:59" ht="3.6" customHeight="1" x14ac:dyDescent="0.45">
      <c r="A3" s="126"/>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8"/>
    </row>
    <row r="4" spans="1:59" s="17" customFormat="1" ht="3.6" customHeight="1" x14ac:dyDescent="0.45">
      <c r="A4" s="148"/>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row>
    <row r="5" spans="1:59" s="15" customFormat="1" ht="15" customHeight="1" x14ac:dyDescent="0.45">
      <c r="A5" s="66"/>
      <c r="B5" s="66"/>
      <c r="C5" s="66"/>
      <c r="D5" s="66"/>
      <c r="E5" s="66"/>
      <c r="F5" s="66"/>
      <c r="G5" s="89"/>
      <c r="H5" s="89"/>
      <c r="I5" s="89"/>
      <c r="J5" s="89"/>
      <c r="K5" s="89"/>
      <c r="L5" s="89"/>
      <c r="M5" s="89"/>
      <c r="N5" s="89"/>
      <c r="O5" s="89"/>
      <c r="P5" s="89"/>
      <c r="Q5" s="89"/>
      <c r="R5" s="89"/>
      <c r="S5" s="89"/>
      <c r="T5" s="89"/>
      <c r="U5" s="89"/>
      <c r="V5" s="89"/>
      <c r="W5" s="89"/>
      <c r="X5" s="89"/>
      <c r="Y5" s="89"/>
      <c r="Z5" s="89"/>
      <c r="AA5" s="89"/>
      <c r="AB5" s="89"/>
      <c r="AC5" s="89"/>
      <c r="AD5" s="89"/>
      <c r="AE5" s="89"/>
      <c r="AF5" s="66"/>
      <c r="AG5" s="66"/>
      <c r="AH5" s="66"/>
      <c r="AI5" s="89"/>
      <c r="AJ5" s="89"/>
      <c r="AK5" s="89"/>
      <c r="AL5" s="89"/>
      <c r="AM5" s="89"/>
      <c r="AN5" s="89"/>
      <c r="AO5" s="89"/>
      <c r="AP5" s="89"/>
      <c r="AQ5" s="89"/>
      <c r="AR5" s="89"/>
    </row>
    <row r="6" spans="1:59" s="15" customFormat="1" ht="30" customHeight="1" x14ac:dyDescent="0.45">
      <c r="A6" s="218"/>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row>
    <row r="7" spans="1:59" s="15" customFormat="1" ht="7.9" customHeight="1" x14ac:dyDescent="0.45">
      <c r="A7" s="66"/>
      <c r="B7" s="66"/>
      <c r="C7" s="66"/>
      <c r="D7" s="66"/>
      <c r="E7" s="66"/>
      <c r="F7" s="66"/>
      <c r="G7" s="89"/>
      <c r="H7" s="89"/>
      <c r="I7" s="89"/>
      <c r="J7" s="89"/>
      <c r="K7" s="89"/>
      <c r="L7" s="89"/>
      <c r="M7" s="89"/>
      <c r="N7" s="89"/>
      <c r="O7" s="89"/>
      <c r="P7" s="89"/>
      <c r="Q7" s="89"/>
      <c r="R7" s="89"/>
      <c r="S7" s="89"/>
      <c r="T7" s="89"/>
      <c r="U7" s="89"/>
      <c r="V7" s="89"/>
      <c r="W7" s="89"/>
      <c r="X7" s="89"/>
      <c r="Y7" s="89"/>
      <c r="Z7" s="89"/>
      <c r="AA7" s="89"/>
      <c r="AB7" s="89"/>
      <c r="AC7" s="89"/>
      <c r="AD7" s="89"/>
      <c r="AE7" s="89"/>
      <c r="AF7" s="66"/>
      <c r="AG7" s="66"/>
      <c r="AH7" s="66"/>
      <c r="AI7" s="89"/>
      <c r="AJ7" s="89"/>
      <c r="AK7" s="89"/>
      <c r="AL7" s="89"/>
      <c r="AM7" s="89"/>
      <c r="AN7" s="89"/>
      <c r="AO7" s="89"/>
      <c r="AP7" s="89"/>
      <c r="AQ7" s="89"/>
      <c r="AR7" s="89"/>
    </row>
    <row r="8" spans="1:59" s="75" customFormat="1" ht="30" customHeight="1" x14ac:dyDescent="0.45">
      <c r="A8" s="211"/>
      <c r="B8" s="211"/>
      <c r="C8" s="211"/>
      <c r="D8" s="211"/>
      <c r="E8" s="211"/>
      <c r="F8" s="211"/>
      <c r="G8" s="211"/>
      <c r="H8" s="211"/>
      <c r="I8" s="211"/>
      <c r="J8" s="211"/>
      <c r="K8" s="211"/>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row>
    <row r="9" spans="1:59" s="75" customFormat="1" ht="7.9" customHeight="1" x14ac:dyDescent="0.45">
      <c r="A9" s="64"/>
      <c r="B9" s="64"/>
      <c r="C9" s="64"/>
      <c r="D9" s="64"/>
      <c r="E9" s="64"/>
      <c r="F9" s="78"/>
      <c r="G9" s="78"/>
      <c r="H9" s="78"/>
      <c r="I9" s="78"/>
      <c r="J9" s="78"/>
      <c r="K9" s="78"/>
      <c r="L9" s="78"/>
      <c r="M9" s="78"/>
      <c r="N9" s="78"/>
      <c r="O9" s="78"/>
      <c r="P9" s="78"/>
      <c r="Q9" s="78"/>
      <c r="R9" s="78"/>
      <c r="S9" s="78"/>
      <c r="T9" s="78"/>
      <c r="U9" s="25"/>
      <c r="V9" s="64"/>
      <c r="W9" s="64"/>
      <c r="X9" s="64"/>
      <c r="Y9" s="64"/>
      <c r="Z9" s="78"/>
      <c r="AA9" s="78"/>
      <c r="AB9" s="78"/>
      <c r="AC9" s="78"/>
      <c r="AD9" s="78"/>
      <c r="AE9" s="78"/>
      <c r="AF9" s="78"/>
      <c r="AG9" s="78"/>
      <c r="AH9" s="78"/>
      <c r="AI9" s="78"/>
      <c r="AJ9" s="78"/>
      <c r="AK9" s="78"/>
      <c r="AL9" s="78"/>
      <c r="AM9" s="78"/>
      <c r="AN9" s="78"/>
      <c r="AO9" s="78"/>
      <c r="AP9" s="78"/>
      <c r="AQ9" s="78"/>
      <c r="AR9" s="78"/>
    </row>
    <row r="10" spans="1:59" s="75" customFormat="1" ht="30" customHeight="1" x14ac:dyDescent="0.45">
      <c r="A10" s="211"/>
      <c r="B10" s="211"/>
      <c r="C10" s="211"/>
      <c r="D10" s="211"/>
      <c r="E10" s="211"/>
      <c r="F10" s="211"/>
      <c r="G10" s="211"/>
      <c r="H10" s="211"/>
      <c r="I10" s="211"/>
      <c r="J10" s="211"/>
      <c r="K10" s="211"/>
      <c r="L10" s="211"/>
      <c r="M10" s="211"/>
      <c r="N10" s="211"/>
      <c r="O10" s="211"/>
      <c r="P10" s="211"/>
      <c r="Q10" s="211"/>
      <c r="R10" s="211"/>
      <c r="S10" s="211"/>
      <c r="T10" s="211"/>
      <c r="U10" s="211"/>
      <c r="V10" s="211"/>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row>
    <row r="11" spans="1:59" s="75" customFormat="1" ht="7.9" customHeight="1" x14ac:dyDescent="0.45">
      <c r="A11" s="64"/>
      <c r="B11" s="64"/>
      <c r="C11" s="64"/>
      <c r="D11" s="64"/>
      <c r="E11" s="90"/>
      <c r="F11" s="90"/>
      <c r="G11" s="90"/>
      <c r="H11" s="90"/>
      <c r="I11" s="90"/>
      <c r="J11" s="90"/>
      <c r="K11" s="90"/>
      <c r="L11" s="90"/>
      <c r="M11" s="90"/>
      <c r="N11" s="90"/>
      <c r="O11" s="90"/>
      <c r="P11" s="90"/>
      <c r="Q11" s="90"/>
      <c r="R11" s="90"/>
      <c r="S11" s="90"/>
      <c r="T11" s="90"/>
      <c r="U11" s="64"/>
      <c r="V11" s="64"/>
      <c r="W11" s="64"/>
      <c r="X11" s="64"/>
      <c r="Y11" s="64"/>
      <c r="Z11" s="64"/>
      <c r="AA11" s="78"/>
      <c r="AB11" s="78"/>
      <c r="AC11" s="78"/>
      <c r="AD11" s="78"/>
      <c r="AE11" s="78"/>
      <c r="AF11" s="64"/>
      <c r="AG11" s="64"/>
      <c r="AH11" s="64"/>
      <c r="AI11" s="64"/>
      <c r="AJ11" s="90"/>
      <c r="AK11" s="90"/>
      <c r="AL11" s="90"/>
      <c r="AM11" s="90"/>
      <c r="AN11" s="90"/>
      <c r="AO11" s="90"/>
      <c r="AP11" s="90"/>
      <c r="AQ11" s="90"/>
      <c r="AR11" s="90"/>
    </row>
    <row r="12" spans="1:59" s="75" customFormat="1" ht="45" customHeight="1" x14ac:dyDescent="0.45">
      <c r="A12" s="211"/>
      <c r="B12" s="211"/>
      <c r="C12" s="211"/>
      <c r="D12" s="211"/>
      <c r="E12" s="211"/>
      <c r="F12" s="21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row>
    <row r="13" spans="1:59" s="75" customFormat="1" ht="7.9" customHeight="1" x14ac:dyDescent="0.45">
      <c r="A13" s="64"/>
      <c r="B13" s="64"/>
      <c r="C13" s="64"/>
      <c r="D13" s="64"/>
      <c r="E13" s="78"/>
      <c r="F13" s="78"/>
      <c r="G13" s="78"/>
      <c r="H13" s="78"/>
      <c r="I13" s="78"/>
      <c r="J13" s="78"/>
      <c r="K13" s="78"/>
      <c r="L13" s="78"/>
      <c r="M13" s="78"/>
      <c r="N13" s="78"/>
      <c r="O13" s="78"/>
      <c r="P13" s="78"/>
      <c r="Q13" s="78"/>
      <c r="R13" s="78"/>
      <c r="S13" s="78"/>
      <c r="T13" s="78"/>
      <c r="U13" s="64"/>
      <c r="V13" s="64"/>
      <c r="W13" s="64"/>
      <c r="X13" s="64"/>
      <c r="Y13" s="64"/>
      <c r="Z13" s="64"/>
      <c r="AA13" s="64"/>
      <c r="AB13" s="90"/>
      <c r="AC13" s="90"/>
      <c r="AD13" s="90"/>
      <c r="AE13" s="90"/>
      <c r="AF13" s="90"/>
      <c r="AG13" s="90"/>
      <c r="AH13" s="90"/>
      <c r="AI13" s="90"/>
      <c r="AJ13" s="90"/>
      <c r="AK13" s="90"/>
      <c r="AL13" s="90"/>
      <c r="AM13" s="90"/>
      <c r="AN13" s="90"/>
      <c r="AO13" s="90"/>
      <c r="AP13" s="90"/>
      <c r="AQ13" s="90"/>
      <c r="AR13" s="90"/>
      <c r="AW13" s="220"/>
      <c r="AX13" s="220"/>
      <c r="AY13" s="220"/>
      <c r="AZ13" s="220"/>
      <c r="BA13" s="220"/>
      <c r="BB13" s="221"/>
      <c r="BC13" s="220"/>
      <c r="BD13" s="220"/>
      <c r="BE13" s="220"/>
      <c r="BF13" s="220"/>
      <c r="BG13" s="220"/>
    </row>
    <row r="14" spans="1:59" s="75" customFormat="1" ht="45" customHeight="1" x14ac:dyDescent="0.45">
      <c r="A14" s="211"/>
      <c r="B14" s="211"/>
      <c r="C14" s="211"/>
      <c r="D14" s="211"/>
      <c r="E14" s="211"/>
      <c r="F14" s="211"/>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W14" s="102"/>
      <c r="AX14" s="102"/>
      <c r="AY14" s="102"/>
      <c r="AZ14" s="102"/>
      <c r="BA14" s="102"/>
      <c r="BB14" s="103"/>
      <c r="BC14" s="102"/>
      <c r="BD14" s="102"/>
      <c r="BE14" s="102"/>
      <c r="BF14" s="102"/>
      <c r="BG14" s="102"/>
    </row>
    <row r="15" spans="1:59" s="75" customFormat="1" ht="7.9" customHeight="1" x14ac:dyDescent="0.45">
      <c r="A15" s="79"/>
      <c r="B15" s="79"/>
      <c r="C15" s="79"/>
      <c r="D15" s="79"/>
      <c r="E15" s="79"/>
      <c r="F15" s="79"/>
      <c r="G15" s="79"/>
      <c r="H15" s="79"/>
      <c r="I15" s="79"/>
      <c r="J15" s="79"/>
      <c r="K15" s="79"/>
      <c r="L15" s="79"/>
      <c r="M15" s="79"/>
      <c r="N15" s="79"/>
      <c r="O15" s="79"/>
      <c r="P15" s="79"/>
      <c r="Q15" s="79"/>
      <c r="R15" s="79"/>
      <c r="S15" s="79"/>
      <c r="T15" s="79"/>
      <c r="U15" s="79"/>
      <c r="V15" s="80"/>
      <c r="W15" s="80"/>
      <c r="X15" s="80"/>
      <c r="Y15" s="80"/>
      <c r="Z15" s="79"/>
      <c r="AA15" s="79"/>
      <c r="AB15" s="79"/>
      <c r="AC15" s="79"/>
      <c r="AD15" s="79"/>
      <c r="AE15" s="79"/>
      <c r="AF15" s="79"/>
      <c r="AG15" s="79"/>
      <c r="AH15" s="80"/>
      <c r="AI15" s="80"/>
      <c r="AJ15" s="80"/>
      <c r="AK15" s="80"/>
      <c r="AL15" s="80"/>
      <c r="AM15" s="81"/>
      <c r="AN15" s="82"/>
      <c r="AO15" s="82"/>
      <c r="AP15" s="82"/>
      <c r="AQ15" s="82"/>
      <c r="AR15" s="82"/>
    </row>
    <row r="16" spans="1:59" s="75" customFormat="1" ht="15" customHeight="1" x14ac:dyDescent="0.45">
      <c r="A16" s="211"/>
      <c r="B16" s="211"/>
      <c r="C16" s="211"/>
      <c r="D16" s="211"/>
      <c r="E16" s="211"/>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row>
    <row r="17" spans="1:70" s="84" customFormat="1" ht="7.9" customHeight="1" x14ac:dyDescent="0.45">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row>
    <row r="18" spans="1:70" s="85" customFormat="1" ht="15" customHeight="1" x14ac:dyDescent="0.45">
      <c r="A18" s="211"/>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row>
    <row r="19" spans="1:70" s="85" customFormat="1" ht="7.9" customHeight="1" x14ac:dyDescent="0.45">
      <c r="A19" s="25"/>
      <c r="B19" s="25"/>
      <c r="C19" s="25"/>
      <c r="D19" s="25"/>
      <c r="E19" s="25"/>
      <c r="F19" s="25"/>
      <c r="G19" s="25"/>
      <c r="H19" s="25"/>
      <c r="I19" s="25"/>
      <c r="J19" s="25"/>
      <c r="K19" s="25"/>
      <c r="L19" s="25"/>
      <c r="M19" s="25"/>
      <c r="N19" s="25"/>
      <c r="O19" s="25"/>
      <c r="P19" s="25"/>
      <c r="Q19" s="25"/>
      <c r="R19" s="25"/>
      <c r="S19" s="25"/>
      <c r="T19" s="63"/>
      <c r="U19" s="63"/>
      <c r="V19" s="63"/>
      <c r="W19" s="63"/>
      <c r="X19" s="63"/>
      <c r="Y19" s="63"/>
      <c r="Z19" s="63"/>
      <c r="AA19" s="63"/>
      <c r="AB19" s="63"/>
      <c r="AC19" s="63"/>
      <c r="AD19" s="63"/>
      <c r="AE19" s="63"/>
      <c r="AF19" s="63"/>
      <c r="AG19" s="63"/>
      <c r="AH19" s="63"/>
      <c r="AI19" s="63"/>
      <c r="AJ19" s="63"/>
      <c r="AK19" s="91"/>
      <c r="AL19" s="91"/>
      <c r="AM19" s="91"/>
      <c r="AN19" s="63"/>
      <c r="AO19" s="63"/>
      <c r="AP19" s="63"/>
      <c r="AQ19" s="63"/>
      <c r="AR19" s="63"/>
    </row>
    <row r="20" spans="1:70" s="85" customFormat="1" ht="45" customHeight="1" x14ac:dyDescent="0.45">
      <c r="A20" s="211"/>
      <c r="B20" s="211"/>
      <c r="C20" s="211"/>
      <c r="D20" s="211"/>
      <c r="E20" s="211"/>
      <c r="F20" s="211"/>
      <c r="G20" s="211"/>
      <c r="H20" s="211"/>
      <c r="I20" s="211"/>
      <c r="J20" s="211"/>
      <c r="K20" s="211"/>
      <c r="L20" s="211"/>
      <c r="M20" s="211"/>
      <c r="N20" s="211"/>
      <c r="O20" s="211"/>
      <c r="P20" s="211"/>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1"/>
      <c r="AN20" s="211"/>
      <c r="AO20" s="211"/>
      <c r="AP20" s="211"/>
      <c r="AQ20" s="211"/>
      <c r="AR20" s="211"/>
    </row>
    <row r="21" spans="1:70" s="75" customFormat="1" ht="7.9" customHeight="1" x14ac:dyDescent="0.45">
      <c r="A21" s="67"/>
      <c r="B21" s="67"/>
      <c r="C21" s="67"/>
      <c r="D21" s="67"/>
      <c r="E21" s="67"/>
      <c r="F21" s="67"/>
      <c r="G21" s="67"/>
      <c r="H21" s="67"/>
      <c r="I21" s="67"/>
      <c r="J21" s="67"/>
      <c r="K21" s="67"/>
      <c r="L21" s="67"/>
      <c r="M21" s="67"/>
      <c r="N21" s="67"/>
      <c r="O21" s="67"/>
      <c r="P21" s="67"/>
      <c r="Q21" s="67"/>
      <c r="R21" s="67"/>
      <c r="S21" s="67"/>
      <c r="T21" s="67"/>
      <c r="U21" s="67"/>
      <c r="V21" s="67"/>
      <c r="W21" s="68"/>
      <c r="X21" s="68"/>
      <c r="Y21" s="68"/>
      <c r="Z21" s="68"/>
      <c r="AA21" s="68"/>
      <c r="AB21" s="68"/>
      <c r="AC21" s="68"/>
      <c r="AD21" s="68"/>
      <c r="AE21" s="68"/>
      <c r="AF21" s="68"/>
      <c r="AG21" s="68"/>
      <c r="AH21" s="68"/>
      <c r="AI21" s="68"/>
      <c r="AJ21" s="68"/>
      <c r="AK21" s="68"/>
      <c r="AL21" s="68"/>
      <c r="AM21" s="68"/>
      <c r="AN21" s="68"/>
      <c r="AO21" s="68"/>
      <c r="AP21" s="68"/>
      <c r="AQ21" s="68"/>
      <c r="AR21" s="68"/>
    </row>
    <row r="22" spans="1:70" s="84" customFormat="1" ht="15" customHeight="1" x14ac:dyDescent="0.45">
      <c r="A22" s="211"/>
      <c r="B22" s="211"/>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W22" s="64"/>
      <c r="AX22" s="64"/>
      <c r="AY22" s="64"/>
      <c r="AZ22" s="64"/>
      <c r="BA22" s="64"/>
      <c r="BB22" s="64"/>
      <c r="BC22" s="64"/>
      <c r="BD22" s="64"/>
      <c r="BE22" s="64"/>
      <c r="BF22" s="64"/>
      <c r="BG22" s="64"/>
      <c r="BH22" s="64"/>
    </row>
    <row r="23" spans="1:70" s="85" customFormat="1" ht="7.9" customHeight="1" x14ac:dyDescent="0.45">
      <c r="A23" s="25"/>
      <c r="B23" s="25"/>
      <c r="C23" s="25"/>
      <c r="D23" s="25"/>
      <c r="E23" s="25"/>
      <c r="F23" s="25"/>
      <c r="G23" s="25"/>
      <c r="H23" s="25"/>
      <c r="I23" s="25"/>
      <c r="J23" s="25"/>
      <c r="K23" s="25"/>
      <c r="L23" s="25"/>
      <c r="M23" s="25"/>
      <c r="N23" s="25"/>
      <c r="O23" s="25"/>
      <c r="P23" s="25"/>
      <c r="Q23" s="25"/>
      <c r="R23" s="25"/>
      <c r="S23" s="25"/>
      <c r="T23" s="55"/>
      <c r="U23" s="55"/>
      <c r="V23" s="55"/>
      <c r="W23" s="55"/>
      <c r="X23" s="37"/>
      <c r="Y23" s="37"/>
      <c r="Z23" s="37"/>
      <c r="AA23" s="37"/>
      <c r="AB23" s="55"/>
      <c r="AC23" s="25"/>
      <c r="AD23" s="37"/>
      <c r="AE23" s="25"/>
      <c r="AF23" s="25"/>
      <c r="AG23" s="36"/>
      <c r="AH23" s="37"/>
      <c r="AI23" s="37"/>
      <c r="AJ23" s="37"/>
      <c r="AK23" s="37"/>
      <c r="AL23" s="86"/>
      <c r="AM23" s="86"/>
      <c r="AN23" s="86"/>
      <c r="AO23" s="86"/>
      <c r="AP23" s="86"/>
      <c r="AQ23" s="86"/>
      <c r="AR23" s="86"/>
      <c r="AW23" s="25"/>
      <c r="AX23" s="25"/>
      <c r="AY23" s="25"/>
      <c r="AZ23" s="25"/>
      <c r="BA23" s="25"/>
      <c r="BB23" s="25"/>
      <c r="BC23" s="25"/>
      <c r="BD23" s="25"/>
      <c r="BE23" s="25"/>
      <c r="BF23" s="25"/>
      <c r="BG23" s="25"/>
      <c r="BH23" s="25"/>
    </row>
    <row r="24" spans="1:70" s="85" customFormat="1" ht="30" customHeight="1" x14ac:dyDescent="0.45">
      <c r="A24" s="211"/>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W24" s="55"/>
      <c r="AX24" s="219"/>
      <c r="AY24" s="219"/>
      <c r="AZ24" s="219"/>
      <c r="BA24" s="147"/>
      <c r="BB24" s="147"/>
      <c r="BC24" s="147"/>
      <c r="BD24" s="147"/>
      <c r="BE24" s="55"/>
      <c r="BF24" s="25"/>
      <c r="BG24" s="25"/>
      <c r="BH24" s="25"/>
      <c r="BI24" s="87"/>
      <c r="BJ24" s="87"/>
      <c r="BK24" s="87"/>
      <c r="BL24" s="87"/>
      <c r="BM24" s="87"/>
      <c r="BN24" s="87"/>
      <c r="BO24" s="87"/>
      <c r="BP24" s="87"/>
      <c r="BQ24" s="87"/>
      <c r="BR24" s="87"/>
    </row>
    <row r="25" spans="1:70" s="85" customFormat="1" ht="7.9" customHeight="1" x14ac:dyDescent="0.45">
      <c r="A25" s="64"/>
      <c r="B25" s="64"/>
      <c r="C25" s="64"/>
      <c r="D25" s="64"/>
      <c r="E25" s="64"/>
      <c r="F25" s="64"/>
      <c r="G25" s="64"/>
      <c r="H25" s="64"/>
      <c r="I25" s="64"/>
      <c r="J25" s="64"/>
      <c r="K25" s="64"/>
      <c r="L25" s="64"/>
      <c r="M25" s="64"/>
      <c r="N25" s="64"/>
      <c r="O25" s="64"/>
      <c r="P25" s="64"/>
      <c r="Q25" s="64"/>
      <c r="R25" s="64"/>
      <c r="S25" s="64"/>
      <c r="T25" s="63"/>
      <c r="U25" s="63"/>
      <c r="V25" s="63"/>
      <c r="W25" s="63"/>
      <c r="X25" s="63"/>
      <c r="Y25" s="63"/>
      <c r="Z25" s="63"/>
      <c r="AA25" s="63"/>
      <c r="AB25" s="63"/>
      <c r="AC25" s="63"/>
      <c r="AD25" s="63"/>
      <c r="AE25" s="63"/>
      <c r="AF25" s="63"/>
      <c r="AG25" s="63"/>
      <c r="AH25" s="63"/>
      <c r="AI25" s="63"/>
      <c r="AJ25" s="63"/>
      <c r="AK25" s="91"/>
      <c r="AL25" s="91"/>
      <c r="AM25" s="91"/>
      <c r="AN25" s="63"/>
      <c r="AO25" s="63"/>
      <c r="AP25" s="63"/>
      <c r="AQ25" s="63"/>
      <c r="AR25" s="63"/>
      <c r="AW25" s="25"/>
      <c r="AX25" s="25"/>
      <c r="AY25" s="25"/>
      <c r="AZ25" s="25"/>
      <c r="BA25" s="25"/>
      <c r="BB25" s="25"/>
      <c r="BC25" s="25"/>
      <c r="BD25" s="25"/>
      <c r="BE25" s="25"/>
      <c r="BF25" s="25"/>
      <c r="BG25" s="25"/>
      <c r="BH25" s="25"/>
      <c r="BI25" s="87"/>
      <c r="BJ25" s="87"/>
      <c r="BK25" s="87"/>
      <c r="BL25" s="87"/>
      <c r="BM25" s="87"/>
      <c r="BN25" s="87"/>
      <c r="BO25" s="87"/>
      <c r="BP25" s="87"/>
      <c r="BQ25" s="87"/>
      <c r="BR25" s="87"/>
    </row>
    <row r="26" spans="1:70" s="25" customFormat="1" ht="45" customHeight="1" x14ac:dyDescent="0.45">
      <c r="A26" s="211"/>
      <c r="B26" s="211"/>
      <c r="C26" s="211"/>
      <c r="D26" s="211"/>
      <c r="E26" s="211"/>
      <c r="F26" s="211"/>
      <c r="G26" s="211"/>
      <c r="H26" s="211"/>
      <c r="I26" s="211"/>
      <c r="J26" s="211"/>
      <c r="K26" s="211"/>
      <c r="L26" s="211"/>
      <c r="M26" s="211"/>
      <c r="N26" s="211"/>
      <c r="O26" s="211"/>
      <c r="P26" s="211"/>
      <c r="Q26" s="211"/>
      <c r="R26" s="211"/>
      <c r="S26" s="211"/>
      <c r="T26" s="211"/>
      <c r="U26" s="211"/>
      <c r="V26" s="211"/>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row>
    <row r="27" spans="1:70" s="84" customFormat="1" ht="7.9" customHeight="1" x14ac:dyDescent="0.45">
      <c r="A27" s="83"/>
      <c r="B27" s="83"/>
      <c r="C27" s="83"/>
      <c r="D27" s="83"/>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W27" s="64"/>
      <c r="AX27" s="64"/>
      <c r="AY27" s="64"/>
      <c r="AZ27" s="64"/>
      <c r="BA27" s="64"/>
      <c r="BB27" s="64"/>
      <c r="BC27" s="64"/>
      <c r="BD27" s="64"/>
      <c r="BE27" s="64"/>
      <c r="BF27" s="64"/>
      <c r="BG27" s="64"/>
      <c r="BH27" s="217"/>
      <c r="BI27" s="217"/>
      <c r="BJ27" s="217"/>
      <c r="BK27" s="217"/>
      <c r="BL27" s="217"/>
      <c r="BM27" s="88"/>
      <c r="BN27" s="88"/>
      <c r="BO27" s="88"/>
      <c r="BP27" s="88"/>
      <c r="BQ27" s="88"/>
      <c r="BR27" s="88"/>
    </row>
    <row r="28" spans="1:70" s="15" customFormat="1" ht="91.15" customHeight="1" x14ac:dyDescent="0.45">
      <c r="A28" s="213"/>
      <c r="B28" s="213"/>
      <c r="C28" s="213"/>
      <c r="D28" s="213"/>
      <c r="E28" s="213"/>
      <c r="F28" s="213"/>
      <c r="G28" s="213"/>
      <c r="H28" s="213"/>
      <c r="I28" s="213"/>
      <c r="J28" s="213"/>
      <c r="K28" s="213"/>
      <c r="L28" s="213"/>
      <c r="M28" s="213"/>
      <c r="N28" s="213"/>
      <c r="O28" s="213"/>
      <c r="P28" s="213"/>
      <c r="Q28" s="213"/>
      <c r="R28" s="213"/>
      <c r="S28" s="213"/>
      <c r="T28" s="213"/>
      <c r="U28" s="213"/>
      <c r="V28" s="213"/>
      <c r="W28" s="213"/>
      <c r="X28" s="213"/>
      <c r="Y28" s="213"/>
      <c r="Z28" s="213"/>
      <c r="AA28" s="213"/>
      <c r="AB28" s="213"/>
      <c r="AC28" s="213"/>
      <c r="AD28" s="213"/>
      <c r="AE28" s="213"/>
      <c r="AF28" s="213"/>
      <c r="AG28" s="213"/>
      <c r="AH28" s="213"/>
      <c r="AI28" s="213"/>
      <c r="AJ28" s="213"/>
      <c r="AK28" s="213"/>
      <c r="AL28" s="213"/>
      <c r="AM28" s="213"/>
      <c r="AN28" s="213"/>
      <c r="AO28" s="213"/>
      <c r="AP28" s="213"/>
      <c r="AQ28" s="213"/>
      <c r="AR28" s="213"/>
      <c r="AW28" s="18"/>
      <c r="AX28" s="18"/>
      <c r="AY28" s="18"/>
      <c r="AZ28" s="18"/>
      <c r="BA28" s="18"/>
      <c r="BB28" s="18"/>
      <c r="BC28" s="18"/>
      <c r="BD28" s="18"/>
      <c r="BE28" s="18"/>
      <c r="BF28" s="18"/>
      <c r="BG28" s="18"/>
      <c r="BH28" s="18"/>
      <c r="BI28" s="77"/>
      <c r="BJ28" s="77"/>
      <c r="BK28" s="77"/>
      <c r="BL28" s="77"/>
      <c r="BM28" s="77"/>
      <c r="BN28" s="77"/>
      <c r="BO28" s="77"/>
      <c r="BP28" s="77"/>
      <c r="BQ28" s="77"/>
      <c r="BR28" s="77"/>
    </row>
    <row r="29" spans="1:70" s="84" customFormat="1" ht="7.9" customHeight="1" x14ac:dyDescent="0.25">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W29" s="64"/>
      <c r="AX29" s="64"/>
      <c r="AY29" s="64"/>
      <c r="AZ29" s="64"/>
      <c r="BA29" s="64"/>
      <c r="BB29" s="64"/>
      <c r="BC29" s="64"/>
      <c r="BD29" s="64"/>
      <c r="BE29" s="64"/>
      <c r="BF29" s="64"/>
      <c r="BG29" s="64"/>
      <c r="BH29" s="217"/>
      <c r="BI29" s="217"/>
      <c r="BJ29" s="217"/>
      <c r="BK29" s="217"/>
      <c r="BL29" s="217"/>
      <c r="BM29" s="88"/>
      <c r="BN29" s="88"/>
      <c r="BO29" s="88"/>
      <c r="BP29" s="88"/>
      <c r="BQ29" s="88"/>
      <c r="BR29" s="88"/>
    </row>
    <row r="30" spans="1:70" s="15" customFormat="1" ht="15" customHeight="1" x14ac:dyDescent="0.25">
      <c r="A30" s="213"/>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c r="AJ30" s="213"/>
      <c r="AK30" s="213"/>
      <c r="AL30" s="213"/>
      <c r="AM30" s="213"/>
      <c r="AN30" s="213"/>
      <c r="AO30" s="213"/>
      <c r="AP30" s="213"/>
      <c r="AQ30" s="213"/>
      <c r="AR30" s="213"/>
      <c r="AW30" s="18"/>
      <c r="AX30" s="18"/>
      <c r="AY30" s="18"/>
      <c r="AZ30" s="18"/>
      <c r="BA30" s="18"/>
      <c r="BB30" s="18"/>
      <c r="BC30" s="18"/>
      <c r="BD30" s="18"/>
      <c r="BE30" s="18"/>
      <c r="BF30" s="18"/>
      <c r="BG30" s="18"/>
      <c r="BH30" s="18"/>
      <c r="BI30" s="77"/>
      <c r="BJ30" s="77"/>
      <c r="BK30" s="77"/>
      <c r="BL30" s="77"/>
      <c r="BM30" s="77"/>
      <c r="BN30" s="77"/>
      <c r="BO30" s="77"/>
      <c r="BP30" s="77"/>
      <c r="BQ30" s="77"/>
      <c r="BR30" s="77"/>
    </row>
    <row r="31" spans="1:70" s="84" customFormat="1" ht="7.9" customHeight="1" x14ac:dyDescent="0.25">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W31" s="64"/>
      <c r="AX31" s="64"/>
      <c r="AY31" s="64"/>
      <c r="AZ31" s="64"/>
      <c r="BA31" s="64"/>
      <c r="BB31" s="64"/>
      <c r="BC31" s="64"/>
      <c r="BD31" s="64"/>
      <c r="BE31" s="64"/>
      <c r="BF31" s="64"/>
      <c r="BG31" s="64"/>
      <c r="BH31" s="217"/>
      <c r="BI31" s="217"/>
      <c r="BJ31" s="217"/>
      <c r="BK31" s="217"/>
      <c r="BL31" s="217"/>
      <c r="BM31" s="88"/>
      <c r="BN31" s="88"/>
      <c r="BO31" s="88"/>
      <c r="BP31" s="88"/>
      <c r="BQ31" s="88"/>
      <c r="BR31" s="88"/>
    </row>
    <row r="32" spans="1:70" s="15" customFormat="1" ht="15" customHeight="1" x14ac:dyDescent="0.25">
      <c r="A32" s="213"/>
      <c r="B32" s="213"/>
      <c r="C32" s="213"/>
      <c r="D32" s="213"/>
      <c r="E32" s="213"/>
      <c r="F32" s="213"/>
      <c r="G32" s="213"/>
      <c r="H32" s="213"/>
      <c r="I32" s="213"/>
      <c r="J32" s="213"/>
      <c r="K32" s="213"/>
      <c r="L32" s="213"/>
      <c r="M32" s="213"/>
      <c r="N32" s="213"/>
      <c r="O32" s="213"/>
      <c r="P32" s="213"/>
      <c r="Q32" s="213"/>
      <c r="R32" s="213"/>
      <c r="S32" s="213"/>
      <c r="T32" s="213"/>
      <c r="U32" s="213"/>
      <c r="V32" s="213"/>
      <c r="W32" s="213"/>
      <c r="X32" s="213"/>
      <c r="Y32" s="213"/>
      <c r="Z32" s="213"/>
      <c r="AA32" s="213"/>
      <c r="AB32" s="213"/>
      <c r="AC32" s="213"/>
      <c r="AD32" s="213"/>
      <c r="AE32" s="213"/>
      <c r="AF32" s="213"/>
      <c r="AG32" s="213"/>
      <c r="AH32" s="213"/>
      <c r="AI32" s="213"/>
      <c r="AJ32" s="213"/>
      <c r="AK32" s="213"/>
      <c r="AL32" s="213"/>
      <c r="AM32" s="213"/>
      <c r="AN32" s="213"/>
      <c r="AO32" s="213"/>
      <c r="AP32" s="213"/>
      <c r="AQ32" s="213"/>
      <c r="AR32" s="213"/>
      <c r="AW32" s="18"/>
      <c r="AX32" s="18"/>
      <c r="AY32" s="18"/>
      <c r="AZ32" s="18"/>
      <c r="BA32" s="18"/>
      <c r="BB32" s="18"/>
      <c r="BC32" s="18"/>
      <c r="BD32" s="18"/>
      <c r="BE32" s="18"/>
      <c r="BF32" s="18"/>
      <c r="BG32" s="18"/>
      <c r="BH32" s="18"/>
      <c r="BI32" s="77"/>
      <c r="BJ32" s="77"/>
      <c r="BK32" s="77"/>
      <c r="BL32" s="77"/>
      <c r="BM32" s="77"/>
      <c r="BN32" s="77"/>
      <c r="BO32" s="77"/>
      <c r="BP32" s="77"/>
      <c r="BQ32" s="77"/>
      <c r="BR32" s="77"/>
    </row>
    <row r="33" spans="1:70" s="84" customFormat="1" ht="7.9" customHeight="1" x14ac:dyDescent="0.25">
      <c r="A33" s="83"/>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W33" s="64"/>
      <c r="AX33" s="64"/>
      <c r="AY33" s="64"/>
      <c r="AZ33" s="64"/>
      <c r="BA33" s="64"/>
      <c r="BB33" s="64"/>
      <c r="BC33" s="64"/>
      <c r="BD33" s="64"/>
      <c r="BE33" s="64"/>
      <c r="BF33" s="64"/>
      <c r="BG33" s="64"/>
      <c r="BH33" s="217"/>
      <c r="BI33" s="217"/>
      <c r="BJ33" s="217"/>
      <c r="BK33" s="217"/>
      <c r="BL33" s="217"/>
      <c r="BM33" s="88"/>
      <c r="BN33" s="88"/>
      <c r="BO33" s="88"/>
      <c r="BP33" s="88"/>
      <c r="BQ33" s="88"/>
      <c r="BR33" s="88"/>
    </row>
    <row r="34" spans="1:70" s="15" customFormat="1" ht="30" customHeight="1" x14ac:dyDescent="0.25">
      <c r="A34" s="213"/>
      <c r="B34" s="213"/>
      <c r="C34" s="213"/>
      <c r="D34" s="213"/>
      <c r="E34" s="213"/>
      <c r="F34" s="213"/>
      <c r="G34" s="213"/>
      <c r="H34" s="213"/>
      <c r="I34" s="213"/>
      <c r="J34" s="213"/>
      <c r="K34" s="213"/>
      <c r="L34" s="213"/>
      <c r="M34" s="213"/>
      <c r="N34" s="213"/>
      <c r="O34" s="213"/>
      <c r="P34" s="213"/>
      <c r="Q34" s="213"/>
      <c r="R34" s="213"/>
      <c r="S34" s="213"/>
      <c r="T34" s="213"/>
      <c r="U34" s="213"/>
      <c r="V34" s="213"/>
      <c r="W34" s="213"/>
      <c r="X34" s="213"/>
      <c r="Y34" s="213"/>
      <c r="Z34" s="213"/>
      <c r="AA34" s="213"/>
      <c r="AB34" s="213"/>
      <c r="AC34" s="213"/>
      <c r="AD34" s="213"/>
      <c r="AE34" s="213"/>
      <c r="AF34" s="213"/>
      <c r="AG34" s="213"/>
      <c r="AH34" s="213"/>
      <c r="AI34" s="213"/>
      <c r="AJ34" s="213"/>
      <c r="AK34" s="213"/>
      <c r="AL34" s="213"/>
      <c r="AM34" s="213"/>
      <c r="AN34" s="213"/>
      <c r="AO34" s="213"/>
      <c r="AP34" s="213"/>
      <c r="AQ34" s="213"/>
      <c r="AR34" s="213"/>
      <c r="AW34" s="18"/>
      <c r="AX34" s="18"/>
      <c r="AY34" s="18"/>
      <c r="AZ34" s="18"/>
      <c r="BA34" s="18"/>
      <c r="BB34" s="18"/>
      <c r="BC34" s="18"/>
      <c r="BD34" s="18"/>
      <c r="BE34" s="18"/>
      <c r="BF34" s="18"/>
      <c r="BG34" s="18"/>
      <c r="BH34" s="18"/>
      <c r="BI34" s="77"/>
      <c r="BJ34" s="77"/>
      <c r="BK34" s="77"/>
      <c r="BL34" s="77"/>
      <c r="BM34" s="77"/>
      <c r="BN34" s="77"/>
      <c r="BO34" s="77"/>
      <c r="BP34" s="77"/>
      <c r="BQ34" s="77"/>
      <c r="BR34" s="77"/>
    </row>
    <row r="35" spans="1:70" s="76" customFormat="1" ht="30" customHeight="1" x14ac:dyDescent="0.25">
      <c r="A35" s="25"/>
      <c r="B35" s="25"/>
      <c r="C35" s="25"/>
      <c r="D35" s="25"/>
      <c r="E35" s="25"/>
      <c r="F35" s="25"/>
      <c r="G35" s="25"/>
      <c r="H35" s="25"/>
      <c r="I35" s="25"/>
      <c r="J35" s="25"/>
      <c r="K35" s="25"/>
      <c r="L35" s="25"/>
      <c r="M35" s="25"/>
      <c r="N35" s="25"/>
      <c r="O35" s="25"/>
      <c r="P35" s="25"/>
      <c r="Q35" s="25"/>
      <c r="R35" s="25"/>
      <c r="S35" s="25"/>
      <c r="T35" s="65"/>
      <c r="U35" s="65"/>
      <c r="V35" s="65"/>
      <c r="W35" s="65"/>
      <c r="X35" s="65"/>
      <c r="Y35" s="65"/>
      <c r="Z35" s="65"/>
      <c r="AA35" s="65"/>
      <c r="AB35" s="65"/>
      <c r="AC35" s="63"/>
      <c r="AD35" s="63"/>
      <c r="AE35" s="63"/>
      <c r="AF35" s="63"/>
      <c r="AG35" s="63"/>
      <c r="AH35" s="63"/>
      <c r="AI35" s="63"/>
      <c r="AJ35" s="63"/>
      <c r="AK35" s="91"/>
      <c r="AL35" s="91"/>
      <c r="AM35" s="91"/>
      <c r="AN35" s="65"/>
      <c r="AO35" s="65"/>
      <c r="AP35" s="65"/>
      <c r="AQ35" s="65"/>
      <c r="AR35" s="65"/>
      <c r="AW35" s="30"/>
      <c r="AX35" s="25"/>
      <c r="AY35" s="162"/>
      <c r="AZ35" s="163"/>
      <c r="BA35" s="163"/>
      <c r="BB35" s="36"/>
      <c r="BC35" s="147"/>
      <c r="BD35" s="147"/>
      <c r="BE35" s="147"/>
      <c r="BF35" s="37"/>
      <c r="BG35" s="30"/>
      <c r="BH35" s="30"/>
      <c r="BI35" s="62"/>
      <c r="BJ35" s="62"/>
      <c r="BK35" s="62"/>
      <c r="BL35" s="62"/>
      <c r="BM35" s="62"/>
      <c r="BN35" s="62"/>
      <c r="BO35" s="62"/>
      <c r="BP35" s="62"/>
      <c r="BQ35" s="62"/>
      <c r="BR35" s="62"/>
    </row>
    <row r="36" spans="1:70" s="76" customFormat="1" ht="30" customHeight="1" x14ac:dyDescent="0.25">
      <c r="A36" s="25"/>
      <c r="B36" s="25"/>
      <c r="C36" s="25"/>
      <c r="D36" s="25"/>
      <c r="E36" s="25"/>
      <c r="F36" s="25"/>
      <c r="G36" s="25"/>
      <c r="H36" s="25"/>
      <c r="I36" s="25"/>
      <c r="J36" s="25"/>
      <c r="K36" s="25"/>
      <c r="L36" s="25"/>
      <c r="M36" s="25"/>
      <c r="N36" s="25"/>
      <c r="O36" s="25"/>
      <c r="P36" s="25"/>
      <c r="Q36" s="25"/>
      <c r="R36" s="25"/>
      <c r="S36" s="25"/>
      <c r="T36" s="65"/>
      <c r="U36" s="65"/>
      <c r="V36" s="65"/>
      <c r="W36" s="65"/>
      <c r="X36" s="65"/>
      <c r="Y36" s="65"/>
      <c r="Z36" s="65"/>
      <c r="AA36" s="65"/>
      <c r="AB36" s="65"/>
      <c r="AC36" s="63"/>
      <c r="AD36" s="63"/>
      <c r="AE36" s="63"/>
      <c r="AF36" s="63"/>
      <c r="AG36" s="63"/>
      <c r="AH36" s="63"/>
      <c r="AI36" s="63"/>
      <c r="AJ36" s="63"/>
      <c r="AK36" s="91"/>
      <c r="AL36" s="91"/>
      <c r="AM36" s="91"/>
      <c r="AN36" s="65"/>
      <c r="AO36" s="65"/>
      <c r="AP36" s="65"/>
      <c r="AQ36" s="65"/>
      <c r="AR36" s="65"/>
      <c r="AW36" s="30"/>
      <c r="AX36" s="30"/>
      <c r="AY36" s="30"/>
      <c r="AZ36" s="30"/>
      <c r="BA36" s="30"/>
      <c r="BB36" s="30"/>
      <c r="BC36" s="30"/>
      <c r="BD36" s="30"/>
      <c r="BE36" s="30"/>
      <c r="BF36" s="30"/>
      <c r="BG36" s="30"/>
      <c r="BH36" s="30"/>
      <c r="BI36" s="62"/>
      <c r="BJ36" s="62"/>
      <c r="BK36" s="62"/>
      <c r="BL36" s="62"/>
      <c r="BM36" s="62"/>
      <c r="BN36" s="62"/>
      <c r="BO36" s="62"/>
      <c r="BP36" s="62"/>
      <c r="BQ36" s="62"/>
      <c r="BR36" s="62"/>
    </row>
    <row r="37" spans="1:70" s="76" customFormat="1" ht="30" customHeight="1" x14ac:dyDescent="0.25">
      <c r="A37" s="64"/>
      <c r="B37" s="64"/>
      <c r="C37" s="64"/>
      <c r="D37" s="64"/>
      <c r="E37" s="64"/>
      <c r="F37" s="64"/>
      <c r="G37" s="64"/>
      <c r="H37" s="64"/>
      <c r="I37" s="64"/>
      <c r="J37" s="64"/>
      <c r="K37" s="64"/>
      <c r="L37" s="64"/>
      <c r="M37" s="64"/>
      <c r="N37" s="64"/>
      <c r="O37" s="64"/>
      <c r="P37" s="64"/>
      <c r="Q37" s="64"/>
      <c r="R37" s="64"/>
      <c r="S37" s="64"/>
      <c r="T37" s="65"/>
      <c r="U37" s="65"/>
      <c r="V37" s="65"/>
      <c r="W37" s="65"/>
      <c r="X37" s="65"/>
      <c r="Y37" s="65"/>
      <c r="Z37" s="65"/>
      <c r="AA37" s="65"/>
      <c r="AB37" s="65"/>
      <c r="AC37" s="63"/>
      <c r="AD37" s="63"/>
      <c r="AE37" s="63"/>
      <c r="AF37" s="63"/>
      <c r="AG37" s="63"/>
      <c r="AH37" s="63"/>
      <c r="AI37" s="63"/>
      <c r="AJ37" s="63"/>
      <c r="AK37" s="91"/>
      <c r="AL37" s="91"/>
      <c r="AM37" s="91"/>
      <c r="AN37" s="65"/>
      <c r="AO37" s="65"/>
      <c r="AP37" s="65"/>
      <c r="AQ37" s="65"/>
      <c r="AR37" s="65"/>
      <c r="AW37" s="30"/>
      <c r="AX37" s="30"/>
      <c r="AY37" s="30"/>
      <c r="AZ37" s="30"/>
      <c r="BA37" s="30"/>
      <c r="BB37" s="30"/>
      <c r="BC37" s="30"/>
      <c r="BD37" s="30"/>
      <c r="BE37" s="30"/>
      <c r="BF37" s="30"/>
      <c r="BG37" s="30"/>
      <c r="BH37" s="30"/>
      <c r="BI37" s="62"/>
      <c r="BJ37" s="62"/>
      <c r="BK37" s="62"/>
      <c r="BL37" s="62"/>
      <c r="BM37" s="62"/>
      <c r="BN37" s="62"/>
      <c r="BO37" s="62"/>
      <c r="BP37" s="62"/>
      <c r="BQ37" s="62"/>
      <c r="BR37" s="62"/>
    </row>
    <row r="38" spans="1:70" s="6" customFormat="1" ht="22.15" customHeight="1" x14ac:dyDescent="0.25">
      <c r="A38" s="25"/>
      <c r="B38" s="25"/>
      <c r="C38" s="25"/>
      <c r="D38" s="25"/>
      <c r="E38" s="25"/>
      <c r="F38" s="25"/>
      <c r="G38" s="25"/>
      <c r="H38" s="25"/>
      <c r="I38" s="25"/>
      <c r="J38" s="25"/>
      <c r="K38" s="25"/>
      <c r="L38" s="55"/>
      <c r="M38" s="55"/>
      <c r="N38" s="55"/>
      <c r="O38" s="56"/>
      <c r="P38" s="56"/>
      <c r="Q38" s="56"/>
      <c r="R38" s="29"/>
      <c r="S38" s="30"/>
      <c r="T38" s="30"/>
      <c r="U38" s="30"/>
      <c r="V38" s="32"/>
      <c r="W38" s="32"/>
      <c r="X38" s="69"/>
      <c r="Y38" s="69"/>
      <c r="Z38" s="69"/>
      <c r="AA38" s="69"/>
      <c r="AB38" s="69"/>
      <c r="AC38" s="69"/>
      <c r="AD38" s="69"/>
      <c r="AE38" s="69"/>
      <c r="AF38" s="69"/>
      <c r="AG38" s="69"/>
      <c r="AH38" s="69"/>
      <c r="AI38" s="69"/>
      <c r="AJ38" s="69"/>
      <c r="AK38" s="69"/>
      <c r="AL38" s="70"/>
      <c r="AM38" s="70"/>
      <c r="AN38" s="70"/>
      <c r="AO38" s="70"/>
      <c r="AP38" s="70"/>
      <c r="AQ38" s="70"/>
      <c r="AR38" s="70"/>
      <c r="AT38" s="101"/>
    </row>
    <row r="39" spans="1:70" s="6" customFormat="1" ht="19.149999999999999" customHeight="1" x14ac:dyDescent="0.25">
      <c r="A39" s="100"/>
      <c r="B39" s="100"/>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c r="AD39" s="69"/>
      <c r="AE39" s="69"/>
      <c r="AF39" s="69"/>
      <c r="AG39" s="69"/>
      <c r="AH39" s="69"/>
      <c r="AI39" s="69"/>
      <c r="AJ39" s="69"/>
      <c r="AK39" s="71"/>
      <c r="AL39" s="70"/>
      <c r="AM39" s="70"/>
      <c r="AN39" s="70"/>
      <c r="AO39" s="70"/>
      <c r="AP39" s="70"/>
      <c r="AQ39" s="70"/>
      <c r="AR39" s="70"/>
      <c r="AT39" s="101"/>
      <c r="BK39" s="51"/>
      <c r="BL39" s="51"/>
      <c r="BM39" s="51"/>
      <c r="BN39" s="51"/>
      <c r="BO39" s="51"/>
      <c r="BP39" s="51"/>
      <c r="BQ39" s="51"/>
      <c r="BR39" s="51"/>
    </row>
    <row r="40" spans="1:70" s="6" customFormat="1" ht="25.15" customHeight="1" x14ac:dyDescent="0.25">
      <c r="A40" s="100"/>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72"/>
      <c r="AE40" s="72"/>
      <c r="AF40" s="72"/>
      <c r="AG40" s="72"/>
      <c r="AH40" s="72"/>
      <c r="AI40" s="72"/>
      <c r="AJ40" s="72"/>
      <c r="AK40" s="72"/>
      <c r="AL40" s="73"/>
      <c r="AM40" s="73"/>
      <c r="AN40" s="73"/>
      <c r="AO40" s="73"/>
      <c r="AP40" s="73"/>
      <c r="AQ40" s="73"/>
      <c r="AR40" s="73"/>
      <c r="AT40" s="101"/>
      <c r="AW40" s="167"/>
      <c r="AX40" s="167"/>
      <c r="AY40" s="167"/>
      <c r="AZ40" s="167"/>
      <c r="BA40" s="167"/>
      <c r="BB40" s="167"/>
      <c r="BC40" s="167"/>
      <c r="BD40" s="167"/>
      <c r="BE40" s="167"/>
      <c r="BF40" s="167"/>
      <c r="BG40" s="167"/>
      <c r="BH40" s="167"/>
      <c r="BI40" s="167"/>
      <c r="BJ40" s="167"/>
      <c r="BK40" s="168"/>
      <c r="BL40" s="168"/>
      <c r="BM40" s="168"/>
      <c r="BN40" s="168"/>
      <c r="BO40" s="168"/>
      <c r="BP40" s="168"/>
      <c r="BQ40" s="168"/>
      <c r="BR40" s="51"/>
    </row>
    <row r="41" spans="1:70" x14ac:dyDescent="0.25">
      <c r="A41" s="16"/>
      <c r="B41" s="57"/>
      <c r="C41" s="57"/>
      <c r="D41" s="57"/>
      <c r="E41" s="57"/>
      <c r="F41" s="57"/>
      <c r="G41" s="57"/>
      <c r="H41" s="57"/>
      <c r="I41" s="57"/>
      <c r="J41" s="57"/>
      <c r="K41" s="57"/>
      <c r="L41" s="57"/>
      <c r="M41" s="57"/>
      <c r="N41" s="57"/>
      <c r="O41" s="57"/>
      <c r="P41" s="57"/>
      <c r="Q41" s="57"/>
      <c r="R41" s="57"/>
      <c r="S41" s="57"/>
      <c r="T41" s="57"/>
      <c r="U41" s="57"/>
      <c r="V41" s="16"/>
      <c r="W41" s="74"/>
      <c r="X41" s="74"/>
      <c r="Y41" s="74"/>
      <c r="Z41" s="74"/>
      <c r="AA41" s="74"/>
      <c r="AB41" s="74"/>
      <c r="AC41" s="74"/>
      <c r="AD41" s="74"/>
      <c r="AE41" s="74"/>
      <c r="AF41" s="74"/>
      <c r="AG41" s="74"/>
      <c r="AH41" s="74"/>
      <c r="AI41" s="74"/>
      <c r="AJ41" s="74"/>
      <c r="AK41" s="74"/>
      <c r="AL41" s="74"/>
      <c r="AM41" s="74"/>
      <c r="AN41" s="74"/>
      <c r="AO41" s="74"/>
      <c r="AP41" s="74"/>
      <c r="AQ41" s="74"/>
      <c r="AR41" s="74"/>
      <c r="AT41" s="10"/>
      <c r="AW41" s="145"/>
      <c r="AX41" s="145"/>
      <c r="AY41" s="145"/>
      <c r="AZ41" s="145"/>
      <c r="BA41" s="145"/>
      <c r="BB41" s="145"/>
      <c r="BC41" s="145"/>
      <c r="BD41" s="145"/>
      <c r="BE41" s="145"/>
      <c r="BF41" s="145"/>
      <c r="BG41" s="145"/>
      <c r="BH41" s="145"/>
      <c r="BI41" s="145"/>
      <c r="BJ41" s="145"/>
      <c r="BK41" s="54"/>
      <c r="BL41" s="50"/>
      <c r="BM41" s="50"/>
      <c r="BN41" s="50"/>
      <c r="BO41" s="50"/>
      <c r="BP41" s="50"/>
      <c r="BQ41" s="50"/>
    </row>
    <row r="42" spans="1:70" s="16" customFormat="1" ht="8.4499999999999993" customHeight="1" x14ac:dyDescent="0.25">
      <c r="A42" s="24"/>
      <c r="B42" s="30"/>
      <c r="C42" s="30"/>
      <c r="D42" s="30"/>
      <c r="E42" s="30"/>
      <c r="F42" s="30"/>
      <c r="G42" s="30"/>
      <c r="H42" s="30"/>
      <c r="I42" s="30"/>
      <c r="J42" s="30"/>
      <c r="K42" s="30"/>
      <c r="L42" s="29"/>
      <c r="M42" s="29"/>
      <c r="N42" s="29"/>
      <c r="O42" s="18"/>
      <c r="P42" s="18"/>
      <c r="Q42" s="18"/>
      <c r="R42" s="29"/>
      <c r="S42" s="30"/>
      <c r="T42" s="30"/>
      <c r="U42" s="30"/>
      <c r="W42" s="74"/>
      <c r="X42" s="74"/>
      <c r="Y42" s="74"/>
      <c r="Z42" s="74"/>
      <c r="AA42" s="74"/>
      <c r="AB42" s="74"/>
      <c r="AC42" s="74"/>
      <c r="AD42" s="74"/>
      <c r="AE42" s="74"/>
      <c r="AF42" s="74"/>
      <c r="AG42" s="74"/>
      <c r="AH42" s="74"/>
      <c r="AI42" s="74"/>
      <c r="AJ42" s="74"/>
      <c r="AK42" s="74"/>
      <c r="AL42" s="74"/>
      <c r="AM42" s="74"/>
      <c r="AN42" s="74"/>
      <c r="AO42" s="74"/>
      <c r="AP42" s="74"/>
      <c r="AQ42" s="74"/>
      <c r="AR42" s="74"/>
      <c r="AT42" s="101"/>
    </row>
    <row r="43" spans="1:70" s="15" customFormat="1" x14ac:dyDescent="0.25">
      <c r="A43" s="58"/>
      <c r="B43" s="59"/>
      <c r="C43" s="59"/>
      <c r="D43" s="59"/>
      <c r="E43" s="214"/>
      <c r="F43" s="214"/>
      <c r="G43" s="214"/>
      <c r="H43" s="214"/>
      <c r="I43" s="214"/>
      <c r="J43" s="214"/>
      <c r="K43" s="214"/>
      <c r="L43" s="214"/>
      <c r="M43" s="214"/>
      <c r="N43" s="214"/>
      <c r="O43" s="214"/>
      <c r="P43" s="60"/>
      <c r="Q43" s="59"/>
      <c r="R43" s="215"/>
      <c r="S43" s="215"/>
      <c r="T43" s="215"/>
      <c r="U43" s="215"/>
      <c r="V43" s="214"/>
      <c r="W43" s="214"/>
      <c r="X43" s="214"/>
      <c r="Y43" s="214"/>
      <c r="Z43" s="214"/>
      <c r="AA43" s="214"/>
      <c r="AB43" s="214"/>
      <c r="AC43" s="214"/>
      <c r="AD43" s="214"/>
      <c r="AE43" s="214"/>
      <c r="AF43" s="59"/>
      <c r="AG43" s="59"/>
      <c r="AH43" s="61"/>
      <c r="AI43" s="61"/>
      <c r="AJ43" s="61"/>
      <c r="AK43" s="61"/>
      <c r="AL43" s="215"/>
      <c r="AM43" s="215"/>
      <c r="AN43" s="215"/>
      <c r="AO43" s="215"/>
      <c r="AP43" s="215"/>
      <c r="AQ43" s="215"/>
      <c r="AR43" s="216"/>
    </row>
    <row r="44" spans="1:70" ht="3.6" customHeight="1" x14ac:dyDescent="0.25">
      <c r="A44" s="126"/>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8"/>
    </row>
    <row r="45" spans="1:70" s="17" customFormat="1" ht="3" customHeight="1" x14ac:dyDescent="0.25">
      <c r="A45" s="209"/>
      <c r="B45" s="209"/>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16"/>
      <c r="AT45" s="16"/>
    </row>
    <row r="46" spans="1:70" s="17" customFormat="1" ht="15" customHeight="1" x14ac:dyDescent="0.25">
      <c r="A46" s="210" t="s">
        <v>48</v>
      </c>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E46" s="210"/>
      <c r="AF46" s="210"/>
      <c r="AG46" s="210"/>
      <c r="AH46" s="210"/>
      <c r="AI46" s="210"/>
      <c r="AJ46" s="210"/>
      <c r="AK46" s="210"/>
      <c r="AL46" s="210"/>
      <c r="AM46" s="210"/>
      <c r="AN46" s="210"/>
      <c r="AO46" s="210"/>
      <c r="AP46" s="210"/>
      <c r="AQ46" s="210"/>
      <c r="AR46" s="210"/>
      <c r="AS46" s="16"/>
      <c r="AT46" s="16"/>
    </row>
    <row r="47" spans="1:70" s="17" customFormat="1" x14ac:dyDescent="0.25">
      <c r="A47" s="16"/>
      <c r="B47" s="18"/>
      <c r="C47" s="18"/>
      <c r="D47" s="18"/>
      <c r="E47" s="18"/>
      <c r="F47" s="18"/>
      <c r="G47" s="18"/>
      <c r="H47" s="18"/>
      <c r="I47" s="18"/>
      <c r="J47" s="18"/>
      <c r="K47" s="18"/>
      <c r="L47" s="18"/>
      <c r="M47" s="18"/>
      <c r="N47" s="18"/>
      <c r="O47" s="16"/>
      <c r="P47" s="16"/>
      <c r="Q47" s="16"/>
      <c r="R47" s="18"/>
      <c r="S47" s="18"/>
      <c r="T47" s="18"/>
      <c r="U47" s="18"/>
      <c r="V47" s="16"/>
      <c r="W47" s="16"/>
      <c r="X47" s="16"/>
      <c r="Y47" s="16"/>
      <c r="Z47" s="16"/>
      <c r="AA47" s="16"/>
      <c r="AB47" s="16"/>
      <c r="AC47" s="16"/>
      <c r="AD47" s="16"/>
      <c r="AE47" s="16"/>
      <c r="AF47" s="16"/>
      <c r="AG47" s="16"/>
      <c r="AH47" s="16"/>
      <c r="AI47" s="16"/>
      <c r="AJ47" s="16"/>
      <c r="AK47" s="16"/>
      <c r="AL47" s="16"/>
      <c r="AM47" s="16"/>
      <c r="AN47" s="16"/>
      <c r="AO47" s="16"/>
      <c r="AP47" s="16"/>
      <c r="AQ47" s="16"/>
      <c r="AR47" s="16"/>
    </row>
    <row r="56" spans="40:40" x14ac:dyDescent="0.25">
      <c r="AN56" s="23"/>
    </row>
  </sheetData>
  <sheetProtection algorithmName="SHA-512" hashValue="HCN3Iy5BbYHV6qcuC6wYwADreJXpGV8GeLUf+Uw5aGonUGPPKB2ae6SaY6GTA4qXUPW1KxOAySpfkVNYpGmzpw==" saltValue="j36wk2qDlT1Sjjv2DjcBug==" spinCount="100000" sheet="1" objects="1" scenarios="1" selectLockedCells="1"/>
  <mergeCells count="40">
    <mergeCell ref="A10:AR10"/>
    <mergeCell ref="A1:AR1"/>
    <mergeCell ref="A2:AR2"/>
    <mergeCell ref="A3:AR3"/>
    <mergeCell ref="A6:AR6"/>
    <mergeCell ref="A8:AR8"/>
    <mergeCell ref="BA24:BD24"/>
    <mergeCell ref="A26:AR26"/>
    <mergeCell ref="A12:AR12"/>
    <mergeCell ref="AW13:BA13"/>
    <mergeCell ref="BB13:BG13"/>
    <mergeCell ref="A14:AR14"/>
    <mergeCell ref="A16:AR16"/>
    <mergeCell ref="A18:AR18"/>
    <mergeCell ref="A32:AR32"/>
    <mergeCell ref="A20:AR20"/>
    <mergeCell ref="A22:AR22"/>
    <mergeCell ref="A24:AR24"/>
    <mergeCell ref="AX24:AZ24"/>
    <mergeCell ref="BH27:BL27"/>
    <mergeCell ref="A28:AR28"/>
    <mergeCell ref="BH29:BL29"/>
    <mergeCell ref="A30:AR30"/>
    <mergeCell ref="BH31:BL31"/>
    <mergeCell ref="A44:AR44"/>
    <mergeCell ref="A45:AR45"/>
    <mergeCell ref="A46:AR46"/>
    <mergeCell ref="A4:AR4"/>
    <mergeCell ref="AW41:BJ41"/>
    <mergeCell ref="E43:O43"/>
    <mergeCell ref="R43:U43"/>
    <mergeCell ref="V43:AE43"/>
    <mergeCell ref="AL43:AO43"/>
    <mergeCell ref="AP43:AR43"/>
    <mergeCell ref="BH33:BL33"/>
    <mergeCell ref="A34:AR34"/>
    <mergeCell ref="AY35:BA35"/>
    <mergeCell ref="BC35:BE35"/>
    <mergeCell ref="AW40:BJ40"/>
    <mergeCell ref="BK40:BQ40"/>
  </mergeCells>
  <printOptions horizontalCentered="1"/>
  <pageMargins left="0.45" right="0.45" top="0.5" bottom="0.5" header="0.3" footer="0.2"/>
  <pageSetup scale="76" orientation="portrait" r:id="rId1"/>
  <headerFooter>
    <oddFooter>&amp;L&amp;9The Trusted Experts in Technology Solutions for Businesses and Events&amp;R&amp;9                   (800) 955-5171 | www.smartsourcerentals.com</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Lead Retrieval Order Form</vt:lpstr>
      <vt:lpstr>Terms &amp; Conditions (Leads)</vt:lpstr>
      <vt:lpstr>Terms &amp; Conditions (Corporate)</vt:lpstr>
      <vt:lpstr>'Lead Retrieval Order Form'!Print_Area</vt:lpstr>
      <vt:lpstr>'Terms &amp; Conditions (Corporate)'!Print_Area</vt:lpstr>
      <vt:lpstr>'Terms &amp; Conditions (Leads)'!Print_Area</vt:lpstr>
    </vt:vector>
  </TitlesOfParts>
  <Company>SmartSource Rentals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Katherine</cp:lastModifiedBy>
  <cp:lastPrinted>2017-10-26T18:13:25Z</cp:lastPrinted>
  <dcterms:created xsi:type="dcterms:W3CDTF">2017-09-19T15:42:10Z</dcterms:created>
  <dcterms:modified xsi:type="dcterms:W3CDTF">2019-06-11T15:28:27Z</dcterms:modified>
</cp:coreProperties>
</file>